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0" windowWidth="22995" windowHeight="9225"/>
  </bookViews>
  <sheets>
    <sheet name="Раздел 2,3 " sheetId="1" r:id="rId1"/>
  </sheets>
  <externalReferences>
    <externalReference r:id="rId2"/>
  </externalReferences>
  <definedNames>
    <definedName name="_xlnm.Print_Area" localSheetId="0">'Раздел 2,3 '!$A$1:$M$186</definedName>
  </definedNames>
  <calcPr calcId="145621"/>
</workbook>
</file>

<file path=xl/calcChain.xml><?xml version="1.0" encoding="utf-8"?>
<calcChain xmlns="http://schemas.openxmlformats.org/spreadsheetml/2006/main">
  <c r="E77" i="1" l="1"/>
  <c r="D77" i="1"/>
  <c r="E76" i="1"/>
  <c r="D76" i="1"/>
  <c r="J163" i="1" l="1"/>
  <c r="H163" i="1"/>
  <c r="G163" i="1"/>
  <c r="F163" i="1"/>
  <c r="D163" i="1"/>
  <c r="C163" i="1"/>
</calcChain>
</file>

<file path=xl/sharedStrings.xml><?xml version="1.0" encoding="utf-8"?>
<sst xmlns="http://schemas.openxmlformats.org/spreadsheetml/2006/main" count="313" uniqueCount="102">
  <si>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</si>
  <si>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</si>
  <si>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</si>
  <si>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</si>
  <si>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</si>
  <si>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</si>
  <si>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</si>
  <si>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</si>
  <si>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</si>
  <si>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</si>
  <si>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</si>
  <si>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</si>
  <si>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</si>
  <si>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</si>
  <si>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</si>
  <si>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</si>
  <si>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</si>
  <si>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</si>
  <si>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</si>
  <si>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</si>
  <si>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</si>
  <si>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</si>
  <si>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</si>
  <si>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</si>
  <si>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Х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</si>
  <si>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</si>
  <si>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</si>
  <si>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</si>
  <si>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</si>
  <si>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</si>
  <si>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</si>
  <si>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</si>
  <si>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</si>
  <si>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</si>
  <si>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</si>
  <si>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</si>
  <si>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</si>
  <si>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</si>
  <si>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</si>
  <si>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</si>
  <si>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</si>
  <si>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</si>
  <si>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</si>
  <si>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</si>
  <si>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</si>
  <si>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</si>
  <si>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</si>
  <si>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</si>
  <si>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</si>
  <si>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</si>
  <si>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</si>
  <si>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</si>
  <si>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</si>
  <si>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</si>
  <si>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Итого</t>
  </si>
  <si>
    <t>Физические лица</t>
  </si>
  <si>
    <t>по ч.2 ст. 14.5</t>
  </si>
  <si>
    <t>КоАП РФ</t>
  </si>
  <si>
    <t xml:space="preserve">по ч. 3 ст. 14.5 </t>
  </si>
  <si>
    <t>X</t>
  </si>
  <si>
    <t>по ч. 4 ст. 14.5</t>
  </si>
  <si>
    <t xml:space="preserve">по ч. 5 ст. 14.5 </t>
  </si>
  <si>
    <t xml:space="preserve">по ч. 6 ст. 14.5 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</si>
  <si>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</si>
  <si>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</si>
  <si>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</si>
  <si>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</si>
  <si>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</si>
  <si>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</si>
  <si>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</si>
  <si>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</si>
  <si>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</si>
  <si>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>по ч.1 ст. 15.1</t>
  </si>
  <si>
    <t>по ч.2 ст. 15.1</t>
  </si>
  <si>
    <t xml:space="preserve">прочие </t>
  </si>
  <si>
    <t xml:space="preserve">штрафные санкции </t>
  </si>
  <si>
    <t xml:space="preserve">Справочно к разделу 3;                                                                </t>
  </si>
  <si>
    <t>Индивидуальные предприниматели</t>
  </si>
  <si>
    <t>Должностные лица</t>
  </si>
  <si>
    <t>Юридические лица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</si>
  <si>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</si>
  <si>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</si>
  <si>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</si>
  <si>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</si>
  <si>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</si>
  <si>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</si>
  <si>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</si>
  <si>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</si>
  <si>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</si>
  <si>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</si>
  <si>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r>
      <t xml:space="preserve">Предъявлено </t>
    </r>
    <r>
      <rPr>
        <sz val="22"/>
        <color theme="1"/>
        <rFont val="Times New Roman"/>
        <family val="1"/>
        <charset val="204"/>
      </rPr>
      <t>штрафных санкций, в том числе:</t>
    </r>
    <r>
      <rPr>
        <b/>
        <sz val="22"/>
        <color theme="1"/>
        <rFont val="Times New Roman"/>
        <family val="1"/>
        <charset val="204"/>
      </rPr>
      <t xml:space="preserve"> </t>
    </r>
  </si>
  <si>
    <r>
      <t xml:space="preserve">Взыскано </t>
    </r>
    <r>
      <rPr>
        <sz val="22"/>
        <color theme="1"/>
        <rFont val="Times New Roman"/>
        <family val="1"/>
        <charset val="204"/>
      </rPr>
      <t>штрафных санкций, в том числе:</t>
    </r>
  </si>
  <si>
    <t>Утверждена приказом ФНС России</t>
  </si>
  <si>
    <t>Квартальная</t>
  </si>
  <si>
    <t>ФОРМА № 1-ККТ</t>
  </si>
  <si>
    <t>УФНС РФ по Санкт-Пете6рбургу</t>
  </si>
  <si>
    <t>Налоговый орган 7800</t>
  </si>
  <si>
    <t xml:space="preserve">                                                                                                ОТЧЕТ</t>
  </si>
  <si>
    <t xml:space="preserve">                                                          ОТЧЕТНОСТЬ ФЕДЕРАЛЬНОЙ НАЛОГОВОЙ СЛУЖБЫ</t>
  </si>
  <si>
    <t>по ч. 2 ст. 15.1 КоАП РФ</t>
  </si>
  <si>
    <t>от 11.09.2019 № ММВ-7-1/456@</t>
  </si>
  <si>
    <r>
      <rPr>
        <sz val="20"/>
        <color theme="1"/>
        <rFont val="Times New Roman"/>
        <family val="1"/>
        <charset val="204"/>
      </rPr>
      <t>О РЕЗУЛЬТАТАХ КОНТРОЛЬНОЙ РАБОТЫ НАЛОГОВЫХ ОРГАНОВ
ПО ПРИМЕНЕНИЮ КОНТРОЛЬНО-КАССОВОЙ ТЕХНИКИ И ИСПОЛЬЗОВАНИЮ                                                                                                                                                                                                                                                               СПЕЦИАЛЬНЫХ БАНКОВСКИХ СЧЕТОВ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СОСТОЯНИЮ НА 01.01.2021</t>
    </r>
    <r>
      <rPr>
        <b/>
        <sz val="20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</si>
</sst>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sz val="2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b/>
      <sz val="2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wrapText="1"/>
    </xf>
    <xf numFmtId="0" fontId="7" fillId="0" borderId="4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6" fillId="0" borderId="0" xfId="0" applyFont="1"/>
    <xf numFmtId="0" fontId="5" fillId="0" borderId="9" xfId="0" applyFont="1" applyBorder="1" applyAlignment="1">
      <alignment horizontal="justify" vertical="center" wrapText="1"/>
    </xf>
    <xf numFmtId="0" fontId="5" fillId="0" borderId="5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7" fillId="4" borderId="5" xfId="0" applyFont="1" applyFill="1" applyBorder="1" applyAlignment="1">
      <alignment horizontal="justify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0" fillId="4" borderId="0" xfId="0" applyFill="1"/>
    <xf numFmtId="3" fontId="7" fillId="0" borderId="9" xfId="0" applyNumberFormat="1" applyFont="1" applyBorder="1" applyAlignment="1">
      <alignment horizontal="center" vertical="center" wrapText="1"/>
    </xf>
    <xf numFmtId="0" fontId="9" fillId="0" borderId="0" xfId="0" applyFont="1"/>
    <xf numFmtId="9" fontId="8" fillId="0" borderId="0" xfId="0" applyNumberFormat="1" applyFont="1"/>
    <xf numFmtId="9" fontId="4" fillId="0" borderId="0" xfId="0" applyNumberFormat="1" applyFont="1"/>
    <xf numFmtId="1" fontId="4" fillId="0" borderId="0" xfId="0" applyNumberFormat="1" applyFont="1"/>
    <xf numFmtId="0" fontId="10" fillId="0" borderId="9" xfId="0" applyFont="1" applyBorder="1" applyAlignment="1">
      <alignment horizontal="center" vertical="center" wrapText="1"/>
    </xf>
    <xf numFmtId="0" fontId="8" fillId="0" borderId="0" xfId="0" applyFont="1"/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indent="9"/>
    </xf>
    <xf numFmtId="0" fontId="5" fillId="0" borderId="9" xfId="0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0" xfId="0" applyFont="1" applyAlignment="1"/>
    <xf numFmtId="0" fontId="0" fillId="0" borderId="0" xfId="0" applyAlignment="1"/>
    <xf numFmtId="0" fontId="14" fillId="0" borderId="0" xfId="0" applyFont="1" applyAlignme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/>
    <xf numFmtId="0" fontId="5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7" fillId="0" borderId="3" xfId="0" applyFont="1" applyBorder="1" applyAlignment="1">
      <alignment horizontal="justify" vertical="center" wrapText="1"/>
    </xf>
    <xf numFmtId="0" fontId="6" fillId="0" borderId="5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0" borderId="0" xfId="0" applyFont="1" applyAlignment="1"/>
    <xf numFmtId="0" fontId="3" fillId="0" borderId="1" xfId="0" applyFont="1" applyBorder="1" applyAlignment="1">
      <alignment horizontal="right" wrapText="1"/>
    </xf>
    <xf numFmtId="0" fontId="0" fillId="0" borderId="1" xfId="0" applyBorder="1" applyAlignment="1"/>
    <xf numFmtId="0" fontId="5" fillId="0" borderId="10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5" fillId="3" borderId="10" xfId="0" applyFont="1" applyFill="1" applyBorder="1" applyAlignment="1">
      <alignment horizontal="justify" vertical="center" wrapText="1"/>
    </xf>
    <xf numFmtId="0" fontId="5" fillId="3" borderId="6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right" vertical="center"/>
    </xf>
    <xf numFmtId="0" fontId="6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&#1099;%20&#1052;&#1048;&#1060;&#1053;&#1057;/&#1088;&#1072;&#1079;&#1076;&#1077;&#1083;%202%20%20&#1086;&#1090;&#1095;&#1077;&#1090;&#1072;%20%20&#1087;&#1086;%20&#1092;.%201-&#1050;&#1050;&#105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здел 2 "/>
      <sheetName val="2"/>
      <sheetName val=" 3"/>
      <sheetName val="7"/>
      <sheetName val="8"/>
      <sheetName val="9"/>
      <sheetName val="10"/>
      <sheetName val=" 11"/>
      <sheetName val="12"/>
      <sheetName val="16"/>
      <sheetName val="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КН 1"/>
      <sheetName val="КН 2"/>
    </sheetNames>
    <sheetDataSet>
      <sheetData sheetId="0"/>
      <sheetData sheetId="1"/>
      <sheetData sheetId="2">
        <row r="8">
          <cell r="C8">
            <v>101</v>
          </cell>
        </row>
      </sheetData>
      <sheetData sheetId="3">
        <row r="8">
          <cell r="C8">
            <v>67</v>
          </cell>
        </row>
      </sheetData>
      <sheetData sheetId="4">
        <row r="8">
          <cell r="C8">
            <v>66</v>
          </cell>
        </row>
      </sheetData>
      <sheetData sheetId="5">
        <row r="8">
          <cell r="C8">
            <v>34</v>
          </cell>
        </row>
      </sheetData>
      <sheetData sheetId="6">
        <row r="8">
          <cell r="C8">
            <v>70</v>
          </cell>
        </row>
      </sheetData>
      <sheetData sheetId="7">
        <row r="8">
          <cell r="C8">
            <v>83</v>
          </cell>
        </row>
      </sheetData>
      <sheetData sheetId="8">
        <row r="8">
          <cell r="C8">
            <v>87</v>
          </cell>
        </row>
      </sheetData>
      <sheetData sheetId="9">
        <row r="8">
          <cell r="C8">
            <v>35</v>
          </cell>
        </row>
      </sheetData>
      <sheetData sheetId="10">
        <row r="8">
          <cell r="C8">
            <v>32</v>
          </cell>
        </row>
      </sheetData>
      <sheetData sheetId="11">
        <row r="8">
          <cell r="C8">
            <v>120</v>
          </cell>
        </row>
      </sheetData>
      <sheetData sheetId="12">
        <row r="8">
          <cell r="C8">
            <v>124</v>
          </cell>
        </row>
      </sheetData>
      <sheetData sheetId="13">
        <row r="8">
          <cell r="C8">
            <v>121</v>
          </cell>
        </row>
      </sheetData>
      <sheetData sheetId="14">
        <row r="8">
          <cell r="C8">
            <v>59</v>
          </cell>
        </row>
      </sheetData>
      <sheetData sheetId="15">
        <row r="8">
          <cell r="C8">
            <v>140</v>
          </cell>
        </row>
      </sheetData>
      <sheetData sheetId="16">
        <row r="8">
          <cell r="C8">
            <v>97</v>
          </cell>
        </row>
      </sheetData>
      <sheetData sheetId="17">
        <row r="8">
          <cell r="C8">
            <v>96</v>
          </cell>
        </row>
      </sheetData>
      <sheetData sheetId="18">
        <row r="8">
          <cell r="C8">
            <v>84</v>
          </cell>
        </row>
      </sheetData>
      <sheetData sheetId="19">
        <row r="8">
          <cell r="C8">
            <v>60</v>
          </cell>
        </row>
      </sheetData>
      <sheetData sheetId="20">
        <row r="8">
          <cell r="C8">
            <v>93</v>
          </cell>
        </row>
      </sheetData>
      <sheetData sheetId="21">
        <row r="8">
          <cell r="C8">
            <v>111</v>
          </cell>
        </row>
      </sheetData>
      <sheetData sheetId="22">
        <row r="8">
          <cell r="C8"/>
        </row>
      </sheetData>
      <sheetData sheetId="23">
        <row r="8">
          <cell r="C8"/>
        </row>
      </sheetData>
      <sheetData sheetId="24">
        <row r="8">
          <cell r="C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83"/>
  <sheetViews>
    <sheetView tabSelected="1" view="pageBreakPreview" topLeftCell="A16" zoomScale="53" zoomScaleNormal="100" zoomScaleSheetLayoutView="53" workbookViewId="0">
      <selection activeCell="C31" sqref="C31:E46"/>
    </sheetView>
  </sheetViews>
  <sheetFormatPr defaultRowHeight="15" x14ac:dyDescent="0.25"/>
  <cols>
    <col min="1" max="1" width="132.5703125" customWidth="1"/>
    <col min="2" max="2" width="19.28515625" customWidth="1"/>
    <col min="3" max="3" width="31" customWidth="1"/>
    <col min="4" max="4" width="40.85546875" customWidth="1"/>
    <col min="5" max="5" width="27.42578125" customWidth="1"/>
    <col min="6" max="6" width="32.85546875" customWidth="1"/>
    <col min="7" max="7" width="25" customWidth="1"/>
    <col min="8" max="8" width="28" customWidth="1"/>
    <col min="9" max="9" width="15.5703125" customWidth="1"/>
    <col min="10" max="10" width="25.140625" customWidth="1"/>
  </cols>
  <sheetData>
    <row r="3" spans="1:8" ht="30.75" x14ac:dyDescent="0.45">
      <c r="A3" s="53"/>
      <c r="B3" s="53"/>
      <c r="C3" s="53"/>
      <c r="D3" s="53"/>
      <c r="E3" s="53"/>
      <c r="F3" s="53"/>
      <c r="G3" s="53"/>
      <c r="H3" s="53"/>
    </row>
    <row r="5" spans="1:8" ht="26.25" x14ac:dyDescent="0.4">
      <c r="A5" s="52" t="s">
        <v>98</v>
      </c>
      <c r="B5" s="52"/>
      <c r="C5" s="51"/>
    </row>
    <row r="7" spans="1:8" ht="30.75" x14ac:dyDescent="0.45">
      <c r="A7" s="53"/>
      <c r="B7" s="53"/>
      <c r="C7" s="53"/>
      <c r="D7" s="53"/>
      <c r="E7" s="53"/>
      <c r="F7" s="53"/>
      <c r="G7" s="53"/>
      <c r="H7" s="53"/>
    </row>
    <row r="8" spans="1:8" ht="26.25" x14ac:dyDescent="0.4">
      <c r="A8" s="52" t="s">
        <v>97</v>
      </c>
      <c r="B8" s="52"/>
    </row>
    <row r="10" spans="1:8" ht="1.5" customHeight="1" x14ac:dyDescent="0.25"/>
    <row r="11" spans="1:8" hidden="1" x14ac:dyDescent="0.25"/>
    <row r="12" spans="1:8" ht="96.75" customHeight="1" x14ac:dyDescent="0.25">
      <c r="A12" s="54" t="s">
        <v>101</v>
      </c>
      <c r="B12" s="55"/>
      <c r="C12" s="55"/>
      <c r="D12" s="55"/>
    </row>
    <row r="13" spans="1:8" ht="51.75" customHeight="1" x14ac:dyDescent="0.25">
      <c r="A13" s="55"/>
      <c r="B13" s="55"/>
      <c r="C13" s="55"/>
      <c r="D13" s="55"/>
    </row>
    <row r="14" spans="1:8" ht="15" customHeight="1" x14ac:dyDescent="0.3">
      <c r="B14" s="50"/>
      <c r="C14" s="51"/>
      <c r="D14" s="50" t="s">
        <v>94</v>
      </c>
      <c r="E14" s="51"/>
    </row>
    <row r="15" spans="1:8" ht="15" customHeight="1" x14ac:dyDescent="0.25"/>
    <row r="16" spans="1:8" ht="20.25" x14ac:dyDescent="0.3">
      <c r="B16" s="30"/>
      <c r="C16" s="30"/>
      <c r="D16" s="30" t="s">
        <v>92</v>
      </c>
      <c r="E16" s="30"/>
    </row>
    <row r="17" spans="1:8" ht="20.25" x14ac:dyDescent="0.3">
      <c r="B17" s="30"/>
      <c r="C17" s="30"/>
      <c r="D17" s="30" t="s">
        <v>100</v>
      </c>
      <c r="E17" s="30"/>
    </row>
    <row r="19" spans="1:8" ht="20.25" x14ac:dyDescent="0.3">
      <c r="B19" s="30"/>
      <c r="D19" s="30" t="s">
        <v>93</v>
      </c>
    </row>
    <row r="21" spans="1:8" ht="20.25" x14ac:dyDescent="0.3">
      <c r="A21" s="30" t="s">
        <v>95</v>
      </c>
    </row>
    <row r="22" spans="1:8" ht="20.25" x14ac:dyDescent="0.3">
      <c r="A22" s="30"/>
    </row>
    <row r="23" spans="1:8" ht="20.25" x14ac:dyDescent="0.3">
      <c r="A23" s="30" t="s">
        <v>96</v>
      </c>
    </row>
    <row r="24" spans="1:8" ht="87.75" customHeight="1" x14ac:dyDescent="0.45">
      <c r="A24" s="69" t="s">
        <v>0</v>
      </c>
      <c r="B24" s="70"/>
      <c r="C24" s="70"/>
      <c r="D24" s="70"/>
      <c r="E24" s="70"/>
      <c r="F24" s="1"/>
    </row>
    <row r="25" spans="1:8" ht="24" thickBot="1" x14ac:dyDescent="0.4">
      <c r="A25" s="67" t="s">
        <v>1</v>
      </c>
      <c r="B25" s="68"/>
      <c r="C25" s="68"/>
      <c r="D25" s="68"/>
      <c r="E25" s="68"/>
      <c r="F25" s="2"/>
    </row>
    <row r="26" spans="1:8" ht="27.75" thickBot="1" x14ac:dyDescent="0.35">
      <c r="A26" s="40" t="s">
        <v>2</v>
      </c>
      <c r="B26" s="45" t="s">
        <v>3</v>
      </c>
      <c r="C26" s="40" t="s">
        <v>4</v>
      </c>
      <c r="D26" s="48" t="s">
        <v>5</v>
      </c>
      <c r="E26" s="49"/>
      <c r="F26" s="2"/>
    </row>
    <row r="27" spans="1:8" ht="36.75" customHeight="1" x14ac:dyDescent="0.3">
      <c r="A27" s="44"/>
      <c r="B27" s="46"/>
      <c r="C27" s="44"/>
      <c r="D27" s="45" t="s">
        <v>6</v>
      </c>
      <c r="E27" s="45" t="s">
        <v>7</v>
      </c>
      <c r="F27" s="2"/>
    </row>
    <row r="28" spans="1:8" ht="43.5" customHeight="1" thickBot="1" x14ac:dyDescent="0.35">
      <c r="A28" s="41"/>
      <c r="B28" s="47"/>
      <c r="C28" s="41"/>
      <c r="D28" s="47"/>
      <c r="E28" s="47"/>
      <c r="F28" s="2"/>
    </row>
    <row r="29" spans="1:8" ht="27.75" thickBot="1" x14ac:dyDescent="0.35">
      <c r="A29" s="3" t="s">
        <v>8</v>
      </c>
      <c r="B29" s="4" t="s">
        <v>9</v>
      </c>
      <c r="C29" s="4">
        <v>1</v>
      </c>
      <c r="D29" s="4">
        <v>2</v>
      </c>
      <c r="E29" s="4">
        <v>3</v>
      </c>
      <c r="F29" s="2"/>
    </row>
    <row r="30" spans="1:8" ht="27.75" thickBot="1" x14ac:dyDescent="0.35">
      <c r="A30" s="73" t="s">
        <v>10</v>
      </c>
      <c r="B30" s="74"/>
      <c r="C30" s="74"/>
      <c r="D30" s="74"/>
      <c r="E30" s="75"/>
      <c r="F30" s="2"/>
    </row>
    <row r="31" spans="1:8" ht="27" customHeight="1" thickBot="1" x14ac:dyDescent="0.4">
      <c r="A31" s="5" t="s">
        <v>11</v>
      </c>
      <c r="B31" s="4">
        <v>2010</v>
      </c>
      <c r="C31" s="24">
        <v>1680</v>
      </c>
      <c r="D31" s="24">
        <v>1115</v>
      </c>
      <c r="E31" s="24">
        <v>565</v>
      </c>
      <c r="F31" s="28"/>
      <c r="G31" s="27"/>
      <c r="H31" s="27"/>
    </row>
    <row r="32" spans="1:8" ht="26.25" customHeight="1" thickBot="1" x14ac:dyDescent="0.4">
      <c r="A32" s="7" t="s">
        <v>12</v>
      </c>
      <c r="B32" s="4"/>
      <c r="C32" s="6"/>
      <c r="D32" s="6"/>
      <c r="E32" s="6"/>
      <c r="F32" s="27"/>
      <c r="G32" s="27"/>
      <c r="H32" s="27"/>
    </row>
    <row r="33" spans="1:8" ht="40.5" customHeight="1" thickBot="1" x14ac:dyDescent="0.4">
      <c r="A33" s="5" t="s">
        <v>13</v>
      </c>
      <c r="B33" s="4">
        <v>2011</v>
      </c>
      <c r="C33" s="24">
        <v>1670</v>
      </c>
      <c r="D33" s="24">
        <v>1115</v>
      </c>
      <c r="E33" s="24">
        <v>555</v>
      </c>
      <c r="F33" s="27"/>
      <c r="G33" s="27"/>
      <c r="H33" s="27"/>
    </row>
    <row r="34" spans="1:8" ht="45.75" customHeight="1" thickBot="1" x14ac:dyDescent="0.4">
      <c r="A34" s="5" t="s">
        <v>14</v>
      </c>
      <c r="B34" s="4">
        <v>2012</v>
      </c>
      <c r="C34" s="24">
        <v>10</v>
      </c>
      <c r="D34" s="24">
        <v>0</v>
      </c>
      <c r="E34" s="24">
        <v>10</v>
      </c>
      <c r="F34" s="27"/>
      <c r="G34" s="27"/>
      <c r="H34" s="27"/>
    </row>
    <row r="35" spans="1:8" ht="40.5" customHeight="1" thickBot="1" x14ac:dyDescent="0.4">
      <c r="A35" s="5" t="s">
        <v>15</v>
      </c>
      <c r="B35" s="4">
        <v>2013</v>
      </c>
      <c r="C35" s="24">
        <v>1680</v>
      </c>
      <c r="D35" s="24">
        <v>1115</v>
      </c>
      <c r="E35" s="24">
        <v>565</v>
      </c>
      <c r="F35" s="28"/>
      <c r="G35" s="27"/>
      <c r="H35" s="27"/>
    </row>
    <row r="36" spans="1:8" ht="30.75" customHeight="1" thickBot="1" x14ac:dyDescent="0.35">
      <c r="A36" s="5" t="s">
        <v>16</v>
      </c>
      <c r="B36" s="4"/>
      <c r="C36" s="6"/>
      <c r="D36" s="6"/>
      <c r="E36" s="6"/>
      <c r="F36" s="2"/>
    </row>
    <row r="37" spans="1:8" ht="21" customHeight="1" x14ac:dyDescent="0.3">
      <c r="A37" s="71" t="s">
        <v>17</v>
      </c>
      <c r="B37" s="40">
        <v>2014</v>
      </c>
      <c r="C37" s="42">
        <v>1132</v>
      </c>
      <c r="D37" s="42">
        <v>808</v>
      </c>
      <c r="E37" s="42">
        <v>324</v>
      </c>
      <c r="F37" s="2"/>
    </row>
    <row r="38" spans="1:8" ht="38.25" customHeight="1" thickBot="1" x14ac:dyDescent="0.35">
      <c r="A38" s="72"/>
      <c r="B38" s="41"/>
      <c r="C38" s="43"/>
      <c r="D38" s="43"/>
      <c r="E38" s="43"/>
      <c r="F38" s="2"/>
    </row>
    <row r="39" spans="1:8" ht="195.75" customHeight="1" thickBot="1" x14ac:dyDescent="0.35">
      <c r="A39" s="8" t="s">
        <v>19</v>
      </c>
      <c r="B39" s="4">
        <v>2016</v>
      </c>
      <c r="C39" s="6">
        <v>0</v>
      </c>
      <c r="D39" s="6">
        <v>0</v>
      </c>
      <c r="E39" s="6">
        <v>0</v>
      </c>
      <c r="F39" s="2"/>
    </row>
    <row r="40" spans="1:8" ht="187.5" customHeight="1" thickBot="1" x14ac:dyDescent="0.35">
      <c r="A40" s="8" t="s">
        <v>20</v>
      </c>
      <c r="B40" s="4">
        <v>2017</v>
      </c>
      <c r="C40" s="6">
        <v>435</v>
      </c>
      <c r="D40" s="6">
        <v>253</v>
      </c>
      <c r="E40" s="6">
        <v>182</v>
      </c>
      <c r="F40" s="2"/>
    </row>
    <row r="41" spans="1:8" ht="174.75" customHeight="1" thickBot="1" x14ac:dyDescent="0.35">
      <c r="A41" s="8" t="s">
        <v>21</v>
      </c>
      <c r="B41" s="4">
        <v>2018</v>
      </c>
      <c r="C41" s="6">
        <v>7</v>
      </c>
      <c r="D41" s="6">
        <v>5</v>
      </c>
      <c r="E41" s="6">
        <v>2</v>
      </c>
      <c r="F41" s="2"/>
    </row>
    <row r="42" spans="1:8" ht="192" customHeight="1" thickBot="1" x14ac:dyDescent="0.35">
      <c r="A42" s="8" t="s">
        <v>22</v>
      </c>
      <c r="B42" s="4">
        <v>2019</v>
      </c>
      <c r="C42" s="6">
        <v>96</v>
      </c>
      <c r="D42" s="6">
        <v>49</v>
      </c>
      <c r="E42" s="6">
        <v>47</v>
      </c>
      <c r="F42" s="2"/>
    </row>
    <row r="43" spans="1:8" ht="130.5" customHeight="1" thickBot="1" x14ac:dyDescent="0.35">
      <c r="A43" s="8" t="s">
        <v>23</v>
      </c>
      <c r="B43" s="4">
        <v>2020</v>
      </c>
      <c r="C43" s="6">
        <v>0</v>
      </c>
      <c r="D43" s="6" t="s">
        <v>24</v>
      </c>
      <c r="E43" s="6">
        <v>0</v>
      </c>
      <c r="F43" s="2"/>
    </row>
    <row r="44" spans="1:8" ht="118.5" customHeight="1" thickBot="1" x14ac:dyDescent="0.35">
      <c r="A44" s="8" t="s">
        <v>25</v>
      </c>
      <c r="B44" s="4">
        <v>2021</v>
      </c>
      <c r="C44" s="6">
        <v>0</v>
      </c>
      <c r="D44" s="6" t="s">
        <v>24</v>
      </c>
      <c r="E44" s="6">
        <v>0</v>
      </c>
      <c r="F44" s="2"/>
    </row>
    <row r="45" spans="1:8" ht="87.75" customHeight="1" thickBot="1" x14ac:dyDescent="0.35">
      <c r="A45" s="8" t="s">
        <v>26</v>
      </c>
      <c r="B45" s="4">
        <v>2022</v>
      </c>
      <c r="C45" s="6">
        <v>0</v>
      </c>
      <c r="D45" s="6" t="s">
        <v>24</v>
      </c>
      <c r="E45" s="6">
        <v>0</v>
      </c>
      <c r="F45" s="2"/>
    </row>
    <row r="46" spans="1:8" ht="225" customHeight="1" thickBot="1" x14ac:dyDescent="0.35">
      <c r="A46" s="8" t="s">
        <v>27</v>
      </c>
      <c r="B46" s="4">
        <v>2023</v>
      </c>
      <c r="C46" s="6">
        <v>0</v>
      </c>
      <c r="D46" s="6" t="s">
        <v>24</v>
      </c>
      <c r="E46" s="6">
        <v>0</v>
      </c>
      <c r="F46" s="2"/>
    </row>
    <row r="47" spans="1:8" ht="18.75" x14ac:dyDescent="0.3">
      <c r="A47" s="40" t="s">
        <v>2</v>
      </c>
      <c r="B47" s="45" t="s">
        <v>3</v>
      </c>
      <c r="C47" s="40" t="s">
        <v>4</v>
      </c>
      <c r="D47" s="56" t="s">
        <v>5</v>
      </c>
      <c r="E47" s="57"/>
      <c r="F47" s="2"/>
    </row>
    <row r="48" spans="1:8" ht="18.75" x14ac:dyDescent="0.3">
      <c r="A48" s="65"/>
      <c r="B48" s="65"/>
      <c r="C48" s="65"/>
      <c r="D48" s="58"/>
      <c r="E48" s="59"/>
      <c r="F48" s="2"/>
    </row>
    <row r="49" spans="1:6" ht="19.5" thickBot="1" x14ac:dyDescent="0.35">
      <c r="A49" s="65"/>
      <c r="B49" s="65"/>
      <c r="C49" s="65"/>
      <c r="D49" s="60"/>
      <c r="E49" s="61"/>
      <c r="F49" s="2"/>
    </row>
    <row r="50" spans="1:6" ht="18.75" x14ac:dyDescent="0.3">
      <c r="A50" s="65"/>
      <c r="B50" s="65"/>
      <c r="C50" s="65"/>
      <c r="D50" s="45" t="s">
        <v>6</v>
      </c>
      <c r="E50" s="45" t="s">
        <v>7</v>
      </c>
      <c r="F50" s="2"/>
    </row>
    <row r="51" spans="1:6" ht="40.5" customHeight="1" thickBot="1" x14ac:dyDescent="0.35">
      <c r="A51" s="66"/>
      <c r="B51" s="66"/>
      <c r="C51" s="66"/>
      <c r="D51" s="47"/>
      <c r="E51" s="47"/>
      <c r="F51" s="2"/>
    </row>
    <row r="52" spans="1:6" ht="20.25" customHeight="1" thickBot="1" x14ac:dyDescent="0.35">
      <c r="A52" s="3" t="s">
        <v>8</v>
      </c>
      <c r="B52" s="4" t="s">
        <v>9</v>
      </c>
      <c r="C52" s="4">
        <v>1</v>
      </c>
      <c r="D52" s="4">
        <v>2</v>
      </c>
      <c r="E52" s="4">
        <v>3</v>
      </c>
      <c r="F52" s="2"/>
    </row>
    <row r="53" spans="1:6" ht="138.75" customHeight="1" thickBot="1" x14ac:dyDescent="0.35">
      <c r="A53" s="8" t="s">
        <v>28</v>
      </c>
      <c r="B53" s="4">
        <v>2024</v>
      </c>
      <c r="C53" s="6">
        <v>0</v>
      </c>
      <c r="D53" s="6" t="s">
        <v>24</v>
      </c>
      <c r="E53" s="6">
        <v>0</v>
      </c>
      <c r="F53" s="2"/>
    </row>
    <row r="54" spans="1:6" ht="56.25" thickBot="1" x14ac:dyDescent="0.35">
      <c r="A54" s="8" t="s">
        <v>29</v>
      </c>
      <c r="B54" s="4">
        <v>2025</v>
      </c>
      <c r="C54" s="6">
        <v>0</v>
      </c>
      <c r="D54" s="6" t="s">
        <v>24</v>
      </c>
      <c r="E54" s="6">
        <v>0</v>
      </c>
      <c r="F54" s="2"/>
    </row>
    <row r="55" spans="1:6" ht="112.5" customHeight="1" thickBot="1" x14ac:dyDescent="0.35">
      <c r="A55" s="8" t="s">
        <v>30</v>
      </c>
      <c r="B55" s="4">
        <v>2026</v>
      </c>
      <c r="C55" s="6">
        <v>0</v>
      </c>
      <c r="D55" s="6" t="s">
        <v>24</v>
      </c>
      <c r="E55" s="6">
        <v>0</v>
      </c>
      <c r="F55" s="2"/>
    </row>
    <row r="56" spans="1:6" ht="146.25" customHeight="1" thickBot="1" x14ac:dyDescent="0.35">
      <c r="A56" s="8" t="s">
        <v>31</v>
      </c>
      <c r="B56" s="4">
        <v>2027</v>
      </c>
      <c r="C56" s="6">
        <v>0</v>
      </c>
      <c r="D56" s="6" t="s">
        <v>24</v>
      </c>
      <c r="E56" s="6">
        <v>0</v>
      </c>
      <c r="F56" s="2"/>
    </row>
    <row r="57" spans="1:6" ht="247.5" customHeight="1" thickBot="1" x14ac:dyDescent="0.35">
      <c r="A57" s="8" t="s">
        <v>32</v>
      </c>
      <c r="B57" s="4">
        <v>2028</v>
      </c>
      <c r="C57" s="6">
        <v>0</v>
      </c>
      <c r="D57" s="6" t="s">
        <v>24</v>
      </c>
      <c r="E57" s="6">
        <v>0</v>
      </c>
      <c r="F57" s="2"/>
    </row>
    <row r="58" spans="1:6" ht="56.25" thickBot="1" x14ac:dyDescent="0.35">
      <c r="A58" s="5" t="s">
        <v>33</v>
      </c>
      <c r="B58" s="4">
        <v>2030</v>
      </c>
      <c r="C58" s="6">
        <v>10</v>
      </c>
      <c r="D58" s="6">
        <v>0</v>
      </c>
      <c r="E58" s="6">
        <v>10</v>
      </c>
      <c r="F58" s="2"/>
    </row>
    <row r="59" spans="1:6" ht="28.5" thickBot="1" x14ac:dyDescent="0.45">
      <c r="A59" s="9" t="s">
        <v>18</v>
      </c>
      <c r="B59" s="4">
        <v>2031</v>
      </c>
      <c r="C59" s="6">
        <v>0</v>
      </c>
      <c r="D59" s="6">
        <v>0</v>
      </c>
      <c r="E59" s="6">
        <v>0</v>
      </c>
      <c r="F59" s="2"/>
    </row>
    <row r="60" spans="1:6" ht="28.5" thickBot="1" x14ac:dyDescent="0.35">
      <c r="A60" s="8" t="s">
        <v>34</v>
      </c>
      <c r="B60" s="4"/>
      <c r="C60" s="6">
        <v>0</v>
      </c>
      <c r="D60" s="6">
        <v>0</v>
      </c>
      <c r="E60" s="6">
        <v>0</v>
      </c>
      <c r="F60" s="2"/>
    </row>
    <row r="61" spans="1:6" ht="51" customHeight="1" thickBot="1" x14ac:dyDescent="0.35">
      <c r="A61" s="5" t="s">
        <v>35</v>
      </c>
      <c r="B61" s="4">
        <v>2032</v>
      </c>
      <c r="C61" s="6">
        <v>0</v>
      </c>
      <c r="D61" s="6">
        <v>0</v>
      </c>
      <c r="E61" s="6">
        <v>0</v>
      </c>
      <c r="F61" s="2"/>
    </row>
    <row r="62" spans="1:6" ht="56.25" thickBot="1" x14ac:dyDescent="0.35">
      <c r="A62" s="5" t="s">
        <v>36</v>
      </c>
      <c r="B62" s="4">
        <v>2033</v>
      </c>
      <c r="C62" s="6">
        <v>10</v>
      </c>
      <c r="D62" s="6">
        <v>0</v>
      </c>
      <c r="E62" s="6">
        <v>10</v>
      </c>
      <c r="F62" s="2"/>
    </row>
    <row r="63" spans="1:6" ht="28.5" thickBot="1" x14ac:dyDescent="0.35">
      <c r="A63" s="5" t="s">
        <v>37</v>
      </c>
      <c r="B63" s="4">
        <v>2034</v>
      </c>
      <c r="C63" s="6">
        <v>0</v>
      </c>
      <c r="D63" s="6">
        <v>0</v>
      </c>
      <c r="E63" s="6">
        <v>0</v>
      </c>
      <c r="F63" s="2"/>
    </row>
    <row r="64" spans="1:6" ht="28.5" thickBot="1" x14ac:dyDescent="0.35">
      <c r="A64" s="5" t="s">
        <v>38</v>
      </c>
      <c r="B64" s="4">
        <v>2035</v>
      </c>
      <c r="C64" s="6">
        <v>0</v>
      </c>
      <c r="D64" s="6">
        <v>0</v>
      </c>
      <c r="E64" s="6">
        <v>0</v>
      </c>
      <c r="F64" s="2"/>
    </row>
    <row r="65" spans="1:6" ht="84" thickBot="1" x14ac:dyDescent="0.35">
      <c r="A65" s="5" t="s">
        <v>39</v>
      </c>
      <c r="B65" s="4">
        <v>2036</v>
      </c>
      <c r="C65" s="29">
        <v>278</v>
      </c>
      <c r="D65" s="29">
        <v>173</v>
      </c>
      <c r="E65" s="29">
        <v>105</v>
      </c>
      <c r="F65" s="2"/>
    </row>
    <row r="66" spans="1:6" ht="28.5" thickBot="1" x14ac:dyDescent="0.35">
      <c r="A66" s="5" t="s">
        <v>12</v>
      </c>
      <c r="B66" s="4"/>
      <c r="C66" s="6"/>
      <c r="D66" s="6"/>
      <c r="E66" s="6"/>
      <c r="F66" s="2"/>
    </row>
    <row r="67" spans="1:6" ht="18.75" x14ac:dyDescent="0.3">
      <c r="A67" s="40" t="s">
        <v>2</v>
      </c>
      <c r="B67" s="45" t="s">
        <v>3</v>
      </c>
      <c r="C67" s="40" t="s">
        <v>4</v>
      </c>
      <c r="D67" s="56" t="s">
        <v>5</v>
      </c>
      <c r="E67" s="57"/>
      <c r="F67" s="2"/>
    </row>
    <row r="68" spans="1:6" ht="18.75" x14ac:dyDescent="0.3">
      <c r="A68" s="65"/>
      <c r="B68" s="46"/>
      <c r="C68" s="44"/>
      <c r="D68" s="58"/>
      <c r="E68" s="59"/>
      <c r="F68" s="2"/>
    </row>
    <row r="69" spans="1:6" ht="19.5" thickBot="1" x14ac:dyDescent="0.35">
      <c r="A69" s="65"/>
      <c r="B69" s="46"/>
      <c r="C69" s="44"/>
      <c r="D69" s="60"/>
      <c r="E69" s="61"/>
      <c r="F69" s="2"/>
    </row>
    <row r="70" spans="1:6" ht="18.75" x14ac:dyDescent="0.3">
      <c r="A70" s="65"/>
      <c r="B70" s="46"/>
      <c r="C70" s="44"/>
      <c r="D70" s="45" t="s">
        <v>6</v>
      </c>
      <c r="E70" s="45" t="s">
        <v>7</v>
      </c>
      <c r="F70" s="2"/>
    </row>
    <row r="71" spans="1:6" ht="38.25" customHeight="1" thickBot="1" x14ac:dyDescent="0.35">
      <c r="A71" s="66"/>
      <c r="B71" s="47"/>
      <c r="C71" s="41"/>
      <c r="D71" s="47"/>
      <c r="E71" s="47"/>
      <c r="F71" s="2"/>
    </row>
    <row r="72" spans="1:6" ht="27.75" thickBot="1" x14ac:dyDescent="0.35">
      <c r="A72" s="3" t="s">
        <v>8</v>
      </c>
      <c r="B72" s="4" t="s">
        <v>9</v>
      </c>
      <c r="C72" s="4">
        <v>1</v>
      </c>
      <c r="D72" s="4">
        <v>2</v>
      </c>
      <c r="E72" s="4">
        <v>3</v>
      </c>
      <c r="F72" s="2"/>
    </row>
    <row r="73" spans="1:6" ht="84" thickBot="1" x14ac:dyDescent="0.35">
      <c r="A73" s="5" t="s">
        <v>40</v>
      </c>
      <c r="B73" s="4">
        <v>2037</v>
      </c>
      <c r="C73" s="29">
        <v>278</v>
      </c>
      <c r="D73" s="29">
        <v>173</v>
      </c>
      <c r="E73" s="29">
        <v>105</v>
      </c>
      <c r="F73" s="2"/>
    </row>
    <row r="74" spans="1:6" ht="84" thickBot="1" x14ac:dyDescent="0.35">
      <c r="A74" s="5" t="s">
        <v>41</v>
      </c>
      <c r="B74" s="4">
        <v>2038</v>
      </c>
      <c r="C74" s="6">
        <v>0</v>
      </c>
      <c r="D74" s="6">
        <v>0</v>
      </c>
      <c r="E74" s="6">
        <v>0</v>
      </c>
      <c r="F74" s="2"/>
    </row>
    <row r="75" spans="1:6" ht="57.75" customHeight="1" thickBot="1" x14ac:dyDescent="0.35">
      <c r="A75" s="62" t="s">
        <v>42</v>
      </c>
      <c r="B75" s="63"/>
      <c r="C75" s="63"/>
      <c r="D75" s="63"/>
      <c r="E75" s="64"/>
      <c r="F75" s="2"/>
    </row>
    <row r="76" spans="1:6" ht="56.25" thickBot="1" x14ac:dyDescent="0.35">
      <c r="A76" s="8" t="s">
        <v>43</v>
      </c>
      <c r="B76" s="4">
        <v>2040</v>
      </c>
      <c r="C76" s="6">
        <v>1608</v>
      </c>
      <c r="D76" s="6">
        <f>'[1]2'!D76+'[1] 3'!D76+'[1]7'!D76+'[1]8'!D76+'[1]9'!D76+'[1]10'!D76+'[1] 11'!D76+'[1]12'!D76+'[1]16'!D76+'[1] 17'!D76+'[1]18'!D76+'[1]19'!D76+'[1]20'!D76+'[1]21'!D76+'[1]22'!D76+'[1]23'!D76+'[1]24'!D76+'[1]25'!D76+'[1]26'!D76+'[1]27'!D76+'[1]28'!D76+'[1]КН 1'!D77+'[1]КН 2'!D77</f>
        <v>0</v>
      </c>
      <c r="E76" s="6">
        <f>'[1]2'!E76+'[1] 3'!E76+'[1]7'!E76+'[1]8'!E76+'[1]9'!E76+'[1]10'!E76+'[1] 11'!E76+'[1]12'!E76+'[1]16'!E76+'[1] 17'!E76+'[1]18'!E76+'[1]19'!E76+'[1]20'!E76+'[1]21'!E76+'[1]22'!E76+'[1]23'!E76+'[1]24'!E76+'[1]25'!E76+'[1]26'!E76+'[1]27'!E76+'[1]28'!E76+'[1]КН 1'!E77+'[1]КН 2'!E77</f>
        <v>0</v>
      </c>
      <c r="F76" s="2"/>
    </row>
    <row r="77" spans="1:6" ht="56.25" thickBot="1" x14ac:dyDescent="0.35">
      <c r="A77" s="8" t="s">
        <v>44</v>
      </c>
      <c r="B77" s="4">
        <v>2050</v>
      </c>
      <c r="C77" s="6">
        <v>1453</v>
      </c>
      <c r="D77" s="6">
        <f>'[1]2'!D77+'[1] 3'!D77+'[1]7'!D77+'[1]8'!D77+'[1]9'!D77+'[1]10'!D77+'[1] 11'!D77+'[1]12'!D77+'[1]16'!D77+'[1] 17'!D77+'[1]18'!D77+'[1]19'!D77+'[1]20'!D77+'[1]21'!D77+'[1]22'!D77+'[1]23'!D77+'[1]24'!D77+'[1]25'!D77+'[1]26'!D77+'[1]27'!D77+'[1]28'!D77+'[1]КН 1'!D78+'[1]КН 2'!D78</f>
        <v>0</v>
      </c>
      <c r="E77" s="6">
        <f>'[1]2'!E77+'[1] 3'!E77+'[1]7'!E77+'[1]8'!E77+'[1]9'!E77+'[1]10'!E77+'[1] 11'!E77+'[1]12'!E77+'[1]16'!E77+'[1] 17'!E77+'[1]18'!E77+'[1]19'!E77+'[1]20'!E77+'[1]21'!E77+'[1]22'!E77+'[1]23'!E77+'[1]24'!E77+'[1]25'!E77+'[1]26'!E77+'[1]27'!E77+'[1]28'!E77+'[1]КН 1'!E78+'[1]КН 2'!E78</f>
        <v>0</v>
      </c>
      <c r="F77" s="2"/>
    </row>
    <row r="78" spans="1:6" ht="83.25" customHeight="1" thickBot="1" x14ac:dyDescent="0.35">
      <c r="A78" s="8" t="s">
        <v>45</v>
      </c>
      <c r="B78" s="4">
        <v>2060</v>
      </c>
      <c r="C78" s="6">
        <v>0</v>
      </c>
      <c r="D78" s="6">
        <v>0</v>
      </c>
      <c r="E78" s="6">
        <v>0</v>
      </c>
      <c r="F78" s="26"/>
    </row>
    <row r="79" spans="1:6" ht="94.5" customHeight="1" thickBot="1" x14ac:dyDescent="0.35">
      <c r="A79" s="10" t="s">
        <v>89</v>
      </c>
      <c r="B79" s="11">
        <v>2070</v>
      </c>
      <c r="C79" s="6">
        <v>0</v>
      </c>
      <c r="D79" s="6">
        <v>0</v>
      </c>
      <c r="E79" s="6">
        <v>0</v>
      </c>
      <c r="F79" s="2"/>
    </row>
    <row r="80" spans="1:6" ht="28.5" thickBot="1" x14ac:dyDescent="0.35">
      <c r="A80" s="12" t="s">
        <v>18</v>
      </c>
      <c r="B80" s="13">
        <v>2071</v>
      </c>
      <c r="C80" s="6">
        <v>0</v>
      </c>
      <c r="D80" s="6">
        <v>0</v>
      </c>
      <c r="E80" s="6">
        <v>0</v>
      </c>
      <c r="F80" s="2"/>
    </row>
    <row r="81" spans="1:10" ht="28.5" thickBot="1" x14ac:dyDescent="0.35">
      <c r="A81" s="8" t="s">
        <v>46</v>
      </c>
      <c r="B81" s="4"/>
      <c r="C81" s="6">
        <v>0</v>
      </c>
      <c r="D81" s="6"/>
      <c r="E81" s="6">
        <v>0</v>
      </c>
      <c r="F81" s="2"/>
    </row>
    <row r="82" spans="1:10" ht="108" customHeight="1" thickBot="1" x14ac:dyDescent="0.35">
      <c r="A82" s="8" t="s">
        <v>47</v>
      </c>
      <c r="B82" s="4">
        <v>2072</v>
      </c>
      <c r="C82" s="6">
        <v>0</v>
      </c>
      <c r="D82" s="6">
        <v>0</v>
      </c>
      <c r="E82" s="6">
        <v>0</v>
      </c>
      <c r="F82" s="2"/>
    </row>
    <row r="83" spans="1:10" ht="118.5" customHeight="1" thickBot="1" x14ac:dyDescent="0.35">
      <c r="A83" s="8" t="s">
        <v>48</v>
      </c>
      <c r="B83" s="4">
        <v>2073</v>
      </c>
      <c r="C83" s="6">
        <v>0</v>
      </c>
      <c r="D83" s="6">
        <v>0</v>
      </c>
      <c r="E83" s="6">
        <v>0</v>
      </c>
      <c r="F83" s="2"/>
    </row>
    <row r="84" spans="1:10" ht="27.75" thickBot="1" x14ac:dyDescent="0.35">
      <c r="A84" s="14" t="s">
        <v>49</v>
      </c>
      <c r="B84" s="4">
        <v>2100</v>
      </c>
      <c r="C84" s="37">
        <v>10422</v>
      </c>
      <c r="D84" s="37">
        <v>5129</v>
      </c>
      <c r="E84" s="37">
        <v>5293</v>
      </c>
      <c r="F84" s="2"/>
    </row>
    <row r="85" spans="1:10" s="31" customFormat="1" x14ac:dyDescent="0.25">
      <c r="A85" s="69" t="s">
        <v>50</v>
      </c>
      <c r="B85" s="70"/>
      <c r="C85" s="70"/>
      <c r="D85" s="70"/>
      <c r="E85" s="70"/>
      <c r="F85" s="76"/>
      <c r="G85" s="76"/>
      <c r="H85" s="76"/>
      <c r="I85" s="76"/>
      <c r="J85" s="76"/>
    </row>
    <row r="86" spans="1:10" s="31" customFormat="1" x14ac:dyDescent="0.25">
      <c r="A86" s="70"/>
      <c r="B86" s="70"/>
      <c r="C86" s="70"/>
      <c r="D86" s="70"/>
      <c r="E86" s="70"/>
      <c r="F86" s="76"/>
      <c r="G86" s="76"/>
      <c r="H86" s="76"/>
      <c r="I86" s="76"/>
      <c r="J86" s="76"/>
    </row>
    <row r="87" spans="1:10" s="31" customFormat="1" ht="66" customHeight="1" x14ac:dyDescent="0.25">
      <c r="A87" s="70"/>
      <c r="B87" s="70"/>
      <c r="C87" s="70"/>
      <c r="D87" s="70"/>
      <c r="E87" s="70"/>
      <c r="F87" s="76"/>
      <c r="G87" s="76"/>
      <c r="H87" s="76"/>
      <c r="I87" s="76"/>
      <c r="J87" s="76"/>
    </row>
    <row r="88" spans="1:10" s="31" customFormat="1" ht="24" thickBot="1" x14ac:dyDescent="0.4">
      <c r="A88" s="77" t="s">
        <v>51</v>
      </c>
      <c r="B88" s="77"/>
      <c r="C88" s="77"/>
      <c r="D88" s="77"/>
      <c r="E88" s="77"/>
      <c r="F88" s="78"/>
      <c r="G88" s="78"/>
      <c r="H88" s="78"/>
      <c r="I88" s="78"/>
      <c r="J88" s="78"/>
    </row>
    <row r="89" spans="1:10" s="31" customFormat="1" ht="60.75" customHeight="1" thickBot="1" x14ac:dyDescent="0.3">
      <c r="A89" s="40" t="s">
        <v>2</v>
      </c>
      <c r="B89" s="45" t="s">
        <v>3</v>
      </c>
      <c r="C89" s="45" t="s">
        <v>52</v>
      </c>
      <c r="D89" s="48" t="s">
        <v>53</v>
      </c>
      <c r="E89" s="79"/>
      <c r="F89" s="79"/>
      <c r="G89" s="49"/>
      <c r="H89" s="48" t="s">
        <v>77</v>
      </c>
      <c r="I89" s="79"/>
      <c r="J89" s="49"/>
    </row>
    <row r="90" spans="1:10" s="31" customFormat="1" ht="45.75" customHeight="1" thickBot="1" x14ac:dyDescent="0.3">
      <c r="A90" s="44"/>
      <c r="B90" s="46"/>
      <c r="C90" s="46"/>
      <c r="D90" s="45" t="s">
        <v>54</v>
      </c>
      <c r="E90" s="48" t="s">
        <v>12</v>
      </c>
      <c r="F90" s="79"/>
      <c r="G90" s="49"/>
      <c r="H90" s="45" t="s">
        <v>54</v>
      </c>
      <c r="I90" s="48" t="s">
        <v>12</v>
      </c>
      <c r="J90" s="49"/>
    </row>
    <row r="91" spans="1:10" s="31" customFormat="1" ht="84.75" customHeight="1" thickBot="1" x14ac:dyDescent="0.3">
      <c r="A91" s="41"/>
      <c r="B91" s="47"/>
      <c r="C91" s="47"/>
      <c r="D91" s="47"/>
      <c r="E91" s="16" t="s">
        <v>55</v>
      </c>
      <c r="F91" s="16" t="s">
        <v>78</v>
      </c>
      <c r="G91" s="16" t="s">
        <v>79</v>
      </c>
      <c r="H91" s="47"/>
      <c r="I91" s="16" t="s">
        <v>55</v>
      </c>
      <c r="J91" s="16" t="s">
        <v>78</v>
      </c>
    </row>
    <row r="92" spans="1:10" s="31" customFormat="1" ht="28.5" thickBot="1" x14ac:dyDescent="0.3">
      <c r="A92" s="39" t="s">
        <v>8</v>
      </c>
      <c r="B92" s="6" t="s">
        <v>9</v>
      </c>
      <c r="C92" s="34">
        <v>1</v>
      </c>
      <c r="D92" s="34">
        <v>2</v>
      </c>
      <c r="E92" s="34">
        <v>3</v>
      </c>
      <c r="F92" s="34">
        <v>4</v>
      </c>
      <c r="G92" s="34">
        <v>5</v>
      </c>
      <c r="H92" s="34">
        <v>6</v>
      </c>
      <c r="I92" s="34">
        <v>7</v>
      </c>
      <c r="J92" s="34">
        <v>8</v>
      </c>
    </row>
    <row r="93" spans="1:10" s="31" customFormat="1" ht="93" customHeight="1" thickBot="1" x14ac:dyDescent="0.3">
      <c r="A93" s="17" t="s">
        <v>90</v>
      </c>
      <c r="B93" s="34">
        <v>3010</v>
      </c>
      <c r="C93" s="36">
        <v>3565</v>
      </c>
      <c r="D93" s="36">
        <v>1237</v>
      </c>
      <c r="E93" s="35">
        <v>0</v>
      </c>
      <c r="F93" s="36">
        <v>185</v>
      </c>
      <c r="G93" s="35">
        <v>1052</v>
      </c>
      <c r="H93" s="36">
        <v>2328</v>
      </c>
      <c r="I93" s="35" t="s">
        <v>59</v>
      </c>
      <c r="J93" s="36">
        <v>2328</v>
      </c>
    </row>
    <row r="94" spans="1:10" s="31" customFormat="1" ht="27.75" x14ac:dyDescent="0.25">
      <c r="A94" s="18" t="s">
        <v>56</v>
      </c>
      <c r="B94" s="40">
        <v>3011</v>
      </c>
      <c r="C94" s="40">
        <v>3272.5</v>
      </c>
      <c r="D94" s="40">
        <v>1060</v>
      </c>
      <c r="E94" s="40">
        <v>0</v>
      </c>
      <c r="F94" s="40">
        <v>160</v>
      </c>
      <c r="G94" s="40">
        <v>900</v>
      </c>
      <c r="H94" s="40">
        <v>2212.5</v>
      </c>
      <c r="I94" s="40" t="s">
        <v>59</v>
      </c>
      <c r="J94" s="40">
        <v>2212.5</v>
      </c>
    </row>
    <row r="95" spans="1:10" s="31" customFormat="1" ht="28.5" thickBot="1" x14ac:dyDescent="0.3">
      <c r="A95" s="5" t="s">
        <v>57</v>
      </c>
      <c r="B95" s="41"/>
      <c r="C95" s="41"/>
      <c r="D95" s="41"/>
      <c r="E95" s="41"/>
      <c r="F95" s="41"/>
      <c r="G95" s="41"/>
      <c r="H95" s="41"/>
      <c r="I95" s="41"/>
      <c r="J95" s="41"/>
    </row>
    <row r="96" spans="1:10" s="31" customFormat="1" ht="27.75" x14ac:dyDescent="0.25">
      <c r="A96" s="10" t="s">
        <v>58</v>
      </c>
      <c r="B96" s="40">
        <v>3012</v>
      </c>
      <c r="C96" s="40">
        <v>0</v>
      </c>
      <c r="D96" s="40">
        <v>0</v>
      </c>
      <c r="E96" s="40" t="s">
        <v>59</v>
      </c>
      <c r="F96" s="40">
        <v>0</v>
      </c>
      <c r="G96" s="40">
        <v>0</v>
      </c>
      <c r="H96" s="40">
        <v>0</v>
      </c>
      <c r="I96" s="40" t="s">
        <v>59</v>
      </c>
      <c r="J96" s="40">
        <v>0</v>
      </c>
    </row>
    <row r="97" spans="1:10" s="31" customFormat="1" ht="28.5" thickBot="1" x14ac:dyDescent="0.3">
      <c r="A97" s="8" t="s">
        <v>57</v>
      </c>
      <c r="B97" s="41"/>
      <c r="C97" s="41"/>
      <c r="D97" s="41"/>
      <c r="E97" s="41"/>
      <c r="F97" s="41"/>
      <c r="G97" s="41"/>
      <c r="H97" s="41"/>
      <c r="I97" s="41"/>
      <c r="J97" s="41"/>
    </row>
    <row r="98" spans="1:10" s="31" customFormat="1" ht="27.75" x14ac:dyDescent="0.25">
      <c r="A98" s="10" t="s">
        <v>60</v>
      </c>
      <c r="B98" s="40">
        <v>3013</v>
      </c>
      <c r="C98" s="40">
        <v>178.5</v>
      </c>
      <c r="D98" s="80">
        <v>95</v>
      </c>
      <c r="E98" s="40" t="s">
        <v>24</v>
      </c>
      <c r="F98" s="80">
        <v>13</v>
      </c>
      <c r="G98" s="80">
        <v>82</v>
      </c>
      <c r="H98" s="80">
        <v>83.5</v>
      </c>
      <c r="I98" s="80" t="s">
        <v>24</v>
      </c>
      <c r="J98" s="80">
        <v>83.5</v>
      </c>
    </row>
    <row r="99" spans="1:10" s="31" customFormat="1" ht="28.5" thickBot="1" x14ac:dyDescent="0.3">
      <c r="A99" s="8" t="s">
        <v>57</v>
      </c>
      <c r="B99" s="41"/>
      <c r="C99" s="41"/>
      <c r="D99" s="81"/>
      <c r="E99" s="41"/>
      <c r="F99" s="81"/>
      <c r="G99" s="81"/>
      <c r="H99" s="81"/>
      <c r="I99" s="81"/>
      <c r="J99" s="81"/>
    </row>
    <row r="100" spans="1:10" s="31" customFormat="1" ht="27.75" x14ac:dyDescent="0.25">
      <c r="A100" s="10" t="s">
        <v>61</v>
      </c>
      <c r="B100" s="40">
        <v>3014</v>
      </c>
      <c r="C100" s="40">
        <v>0</v>
      </c>
      <c r="D100" s="40">
        <v>0</v>
      </c>
      <c r="E100" s="40" t="s">
        <v>59</v>
      </c>
      <c r="F100" s="40">
        <v>0</v>
      </c>
      <c r="G100" s="40">
        <v>0</v>
      </c>
      <c r="H100" s="40">
        <v>0</v>
      </c>
      <c r="I100" s="40" t="s">
        <v>24</v>
      </c>
      <c r="J100" s="40">
        <v>0</v>
      </c>
    </row>
    <row r="101" spans="1:10" s="31" customFormat="1" ht="28.5" thickBot="1" x14ac:dyDescent="0.3">
      <c r="A101" s="8" t="s">
        <v>57</v>
      </c>
      <c r="B101" s="41"/>
      <c r="C101" s="41"/>
      <c r="D101" s="41"/>
      <c r="E101" s="41"/>
      <c r="F101" s="41"/>
      <c r="G101" s="41"/>
      <c r="H101" s="41"/>
      <c r="I101" s="41"/>
      <c r="J101" s="41"/>
    </row>
    <row r="102" spans="1:10" s="31" customFormat="1" ht="27.75" x14ac:dyDescent="0.25">
      <c r="A102" s="10" t="s">
        <v>62</v>
      </c>
      <c r="B102" s="40">
        <v>3015</v>
      </c>
      <c r="C102" s="40">
        <v>114</v>
      </c>
      <c r="D102" s="40">
        <v>82</v>
      </c>
      <c r="E102" s="40" t="s">
        <v>24</v>
      </c>
      <c r="F102" s="40">
        <v>12</v>
      </c>
      <c r="G102" s="40">
        <v>70</v>
      </c>
      <c r="H102" s="40">
        <v>32</v>
      </c>
      <c r="I102" s="40" t="s">
        <v>24</v>
      </c>
      <c r="J102" s="40">
        <v>32</v>
      </c>
    </row>
    <row r="103" spans="1:10" s="31" customFormat="1" ht="28.5" thickBot="1" x14ac:dyDescent="0.3">
      <c r="A103" s="8" t="s">
        <v>57</v>
      </c>
      <c r="B103" s="41"/>
      <c r="C103" s="41"/>
      <c r="D103" s="41"/>
      <c r="E103" s="41"/>
      <c r="F103" s="41"/>
      <c r="G103" s="41"/>
      <c r="H103" s="41"/>
      <c r="I103" s="41"/>
      <c r="J103" s="41"/>
    </row>
    <row r="104" spans="1:10" s="31" customFormat="1" ht="27.75" x14ac:dyDescent="0.25">
      <c r="A104" s="10" t="s">
        <v>63</v>
      </c>
      <c r="B104" s="40">
        <v>3016</v>
      </c>
      <c r="C104" s="40">
        <v>0</v>
      </c>
      <c r="D104" s="40">
        <v>0</v>
      </c>
      <c r="E104" s="40" t="s">
        <v>59</v>
      </c>
      <c r="F104" s="40">
        <v>0</v>
      </c>
      <c r="G104" s="40">
        <v>0</v>
      </c>
      <c r="H104" s="40" t="s">
        <v>24</v>
      </c>
      <c r="I104" s="40" t="s">
        <v>59</v>
      </c>
      <c r="J104" s="40">
        <v>0</v>
      </c>
    </row>
    <row r="105" spans="1:10" s="31" customFormat="1" ht="28.5" thickBot="1" x14ac:dyDescent="0.3">
      <c r="A105" s="8" t="s">
        <v>57</v>
      </c>
      <c r="B105" s="41"/>
      <c r="C105" s="41"/>
      <c r="D105" s="41"/>
      <c r="E105" s="41"/>
      <c r="F105" s="41"/>
      <c r="G105" s="41"/>
      <c r="H105" s="41"/>
      <c r="I105" s="41"/>
      <c r="J105" s="41"/>
    </row>
    <row r="106" spans="1:10" s="31" customFormat="1" ht="27.75" x14ac:dyDescent="0.25">
      <c r="A106" s="10" t="s">
        <v>64</v>
      </c>
      <c r="B106" s="40">
        <v>3017</v>
      </c>
      <c r="C106" s="40">
        <v>0</v>
      </c>
      <c r="D106" s="40">
        <v>0</v>
      </c>
      <c r="E106" s="40" t="s">
        <v>59</v>
      </c>
      <c r="F106" s="40">
        <v>0</v>
      </c>
      <c r="G106" s="40">
        <v>0</v>
      </c>
      <c r="H106" s="40" t="s">
        <v>24</v>
      </c>
      <c r="I106" s="40" t="s">
        <v>59</v>
      </c>
      <c r="J106" s="40">
        <v>0</v>
      </c>
    </row>
    <row r="107" spans="1:10" s="31" customFormat="1" ht="28.5" thickBot="1" x14ac:dyDescent="0.3">
      <c r="A107" s="8" t="s">
        <v>57</v>
      </c>
      <c r="B107" s="41"/>
      <c r="C107" s="41"/>
      <c r="D107" s="41"/>
      <c r="E107" s="41"/>
      <c r="F107" s="41"/>
      <c r="G107" s="41"/>
      <c r="H107" s="41"/>
      <c r="I107" s="41"/>
      <c r="J107" s="41"/>
    </row>
    <row r="108" spans="1:10" s="31" customFormat="1" ht="27.75" x14ac:dyDescent="0.25">
      <c r="A108" s="10" t="s">
        <v>65</v>
      </c>
      <c r="B108" s="40">
        <v>3018</v>
      </c>
      <c r="C108" s="40">
        <v>0</v>
      </c>
      <c r="D108" s="40">
        <v>0</v>
      </c>
      <c r="E108" s="40" t="s">
        <v>59</v>
      </c>
      <c r="F108" s="40">
        <v>0</v>
      </c>
      <c r="G108" s="40">
        <v>0</v>
      </c>
      <c r="H108" s="40" t="s">
        <v>24</v>
      </c>
      <c r="I108" s="40" t="s">
        <v>59</v>
      </c>
      <c r="J108" s="40">
        <v>0</v>
      </c>
    </row>
    <row r="109" spans="1:10" s="31" customFormat="1" ht="28.5" thickBot="1" x14ac:dyDescent="0.3">
      <c r="A109" s="8" t="s">
        <v>57</v>
      </c>
      <c r="B109" s="41"/>
      <c r="C109" s="41"/>
      <c r="D109" s="41"/>
      <c r="E109" s="41"/>
      <c r="F109" s="41"/>
      <c r="G109" s="41"/>
      <c r="H109" s="41"/>
      <c r="I109" s="41"/>
      <c r="J109" s="41"/>
    </row>
    <row r="110" spans="1:10" s="31" customFormat="1" ht="27.75" x14ac:dyDescent="0.25">
      <c r="A110" s="10" t="s">
        <v>66</v>
      </c>
      <c r="B110" s="40">
        <v>3019</v>
      </c>
      <c r="C110" s="40">
        <v>0</v>
      </c>
      <c r="D110" s="40">
        <v>0</v>
      </c>
      <c r="E110" s="40" t="s">
        <v>59</v>
      </c>
      <c r="F110" s="40">
        <v>0</v>
      </c>
      <c r="G110" s="40">
        <v>0</v>
      </c>
      <c r="H110" s="40" t="s">
        <v>24</v>
      </c>
      <c r="I110" s="40" t="s">
        <v>59</v>
      </c>
      <c r="J110" s="40">
        <v>0</v>
      </c>
    </row>
    <row r="111" spans="1:10" s="31" customFormat="1" ht="28.5" thickBot="1" x14ac:dyDescent="0.3">
      <c r="A111" s="8" t="s">
        <v>57</v>
      </c>
      <c r="B111" s="41"/>
      <c r="C111" s="41"/>
      <c r="D111" s="41"/>
      <c r="E111" s="41"/>
      <c r="F111" s="41"/>
      <c r="G111" s="41"/>
      <c r="H111" s="41"/>
      <c r="I111" s="41"/>
      <c r="J111" s="41"/>
    </row>
    <row r="112" spans="1:10" s="31" customFormat="1" ht="27.75" x14ac:dyDescent="0.25">
      <c r="A112" s="10" t="s">
        <v>67</v>
      </c>
      <c r="B112" s="40">
        <v>3020</v>
      </c>
      <c r="C112" s="40">
        <v>0</v>
      </c>
      <c r="D112" s="40">
        <v>0</v>
      </c>
      <c r="E112" s="40" t="s">
        <v>59</v>
      </c>
      <c r="F112" s="40">
        <v>0</v>
      </c>
      <c r="G112" s="40">
        <v>0</v>
      </c>
      <c r="H112" s="40" t="s">
        <v>24</v>
      </c>
      <c r="I112" s="40" t="s">
        <v>59</v>
      </c>
      <c r="J112" s="40">
        <v>0</v>
      </c>
    </row>
    <row r="113" spans="1:12" s="31" customFormat="1" ht="28.5" thickBot="1" x14ac:dyDescent="0.3">
      <c r="A113" s="8" t="s">
        <v>57</v>
      </c>
      <c r="B113" s="41"/>
      <c r="C113" s="41"/>
      <c r="D113" s="41"/>
      <c r="E113" s="41"/>
      <c r="F113" s="41"/>
      <c r="G113" s="41"/>
      <c r="H113" s="41"/>
      <c r="I113" s="41"/>
      <c r="J113" s="41"/>
    </row>
    <row r="114" spans="1:12" s="31" customFormat="1" ht="27.75" x14ac:dyDescent="0.25">
      <c r="A114" s="10" t="s">
        <v>68</v>
      </c>
      <c r="B114" s="40">
        <v>3021</v>
      </c>
      <c r="C114" s="40">
        <v>0</v>
      </c>
      <c r="D114" s="40">
        <v>0</v>
      </c>
      <c r="E114" s="40" t="s">
        <v>59</v>
      </c>
      <c r="F114" s="40">
        <v>0</v>
      </c>
      <c r="G114" s="40">
        <v>0</v>
      </c>
      <c r="H114" s="40" t="s">
        <v>24</v>
      </c>
      <c r="I114" s="40" t="s">
        <v>59</v>
      </c>
      <c r="J114" s="40">
        <v>0</v>
      </c>
    </row>
    <row r="115" spans="1:12" s="31" customFormat="1" ht="28.5" thickBot="1" x14ac:dyDescent="0.3">
      <c r="A115" s="8" t="s">
        <v>57</v>
      </c>
      <c r="B115" s="41"/>
      <c r="C115" s="41"/>
      <c r="D115" s="41"/>
      <c r="E115" s="41"/>
      <c r="F115" s="41"/>
      <c r="G115" s="41"/>
      <c r="H115" s="41"/>
      <c r="I115" s="41"/>
      <c r="J115" s="41"/>
    </row>
    <row r="116" spans="1:12" s="31" customFormat="1" ht="27.75" x14ac:dyDescent="0.25">
      <c r="A116" s="10" t="s">
        <v>69</v>
      </c>
      <c r="B116" s="40">
        <v>3022</v>
      </c>
      <c r="C116" s="40">
        <v>0</v>
      </c>
      <c r="D116" s="40">
        <v>0</v>
      </c>
      <c r="E116" s="40" t="s">
        <v>59</v>
      </c>
      <c r="F116" s="40">
        <v>0</v>
      </c>
      <c r="G116" s="40">
        <v>0</v>
      </c>
      <c r="H116" s="40" t="s">
        <v>24</v>
      </c>
      <c r="I116" s="40" t="s">
        <v>59</v>
      </c>
      <c r="J116" s="40">
        <v>0</v>
      </c>
    </row>
    <row r="117" spans="1:12" s="31" customFormat="1" ht="28.5" thickBot="1" x14ac:dyDescent="0.3">
      <c r="A117" s="8" t="s">
        <v>57</v>
      </c>
      <c r="B117" s="41"/>
      <c r="C117" s="41"/>
      <c r="D117" s="41"/>
      <c r="E117" s="41"/>
      <c r="F117" s="41"/>
      <c r="G117" s="41"/>
      <c r="H117" s="41"/>
      <c r="I117" s="41"/>
      <c r="J117" s="41"/>
    </row>
    <row r="118" spans="1:12" s="31" customFormat="1" ht="27.75" x14ac:dyDescent="0.25">
      <c r="A118" s="10" t="s">
        <v>70</v>
      </c>
      <c r="B118" s="40">
        <v>3023</v>
      </c>
      <c r="C118" s="40">
        <v>0</v>
      </c>
      <c r="D118" s="40">
        <v>0</v>
      </c>
      <c r="E118" s="40" t="s">
        <v>59</v>
      </c>
      <c r="F118" s="40">
        <v>0</v>
      </c>
      <c r="G118" s="40">
        <v>0</v>
      </c>
      <c r="H118" s="40" t="s">
        <v>24</v>
      </c>
      <c r="I118" s="40" t="s">
        <v>59</v>
      </c>
      <c r="J118" s="40">
        <v>0</v>
      </c>
    </row>
    <row r="119" spans="1:12" s="31" customFormat="1" ht="28.5" thickBot="1" x14ac:dyDescent="0.3">
      <c r="A119" s="8" t="s">
        <v>57</v>
      </c>
      <c r="B119" s="41"/>
      <c r="C119" s="41"/>
      <c r="D119" s="41"/>
      <c r="E119" s="41"/>
      <c r="F119" s="41"/>
      <c r="G119" s="41"/>
      <c r="H119" s="41"/>
      <c r="I119" s="41"/>
      <c r="J119" s="41"/>
    </row>
    <row r="120" spans="1:12" s="31" customFormat="1" ht="27.75" x14ac:dyDescent="0.25">
      <c r="A120" s="10" t="s">
        <v>71</v>
      </c>
      <c r="B120" s="40">
        <v>3024</v>
      </c>
      <c r="C120" s="40">
        <v>0</v>
      </c>
      <c r="D120" s="40">
        <v>0</v>
      </c>
      <c r="E120" s="40" t="s">
        <v>59</v>
      </c>
      <c r="F120" s="40">
        <v>0</v>
      </c>
      <c r="G120" s="40">
        <v>0</v>
      </c>
      <c r="H120" s="40" t="s">
        <v>24</v>
      </c>
      <c r="I120" s="40" t="s">
        <v>59</v>
      </c>
      <c r="J120" s="40">
        <v>0</v>
      </c>
    </row>
    <row r="121" spans="1:12" s="31" customFormat="1" ht="28.5" thickBot="1" x14ac:dyDescent="0.3">
      <c r="A121" s="8" t="s">
        <v>57</v>
      </c>
      <c r="B121" s="41"/>
      <c r="C121" s="41"/>
      <c r="D121" s="41"/>
      <c r="E121" s="41"/>
      <c r="F121" s="41"/>
      <c r="G121" s="41"/>
      <c r="H121" s="41"/>
      <c r="I121" s="41"/>
      <c r="J121" s="41"/>
    </row>
    <row r="122" spans="1:12" s="31" customFormat="1" ht="27.75" x14ac:dyDescent="0.25">
      <c r="A122" s="10" t="s">
        <v>72</v>
      </c>
      <c r="B122" s="40">
        <v>3025</v>
      </c>
      <c r="C122" s="40">
        <v>0</v>
      </c>
      <c r="D122" s="40">
        <v>0</v>
      </c>
      <c r="E122" s="40" t="s">
        <v>59</v>
      </c>
      <c r="F122" s="40">
        <v>0</v>
      </c>
      <c r="G122" s="40">
        <v>0</v>
      </c>
      <c r="H122" s="40">
        <v>0</v>
      </c>
      <c r="I122" s="40" t="s">
        <v>59</v>
      </c>
      <c r="J122" s="40">
        <v>0</v>
      </c>
    </row>
    <row r="123" spans="1:12" s="31" customFormat="1" ht="28.5" thickBot="1" x14ac:dyDescent="0.3">
      <c r="A123" s="8" t="s">
        <v>57</v>
      </c>
      <c r="B123" s="41"/>
      <c r="C123" s="41"/>
      <c r="D123" s="41"/>
      <c r="E123" s="41"/>
      <c r="F123" s="41"/>
      <c r="G123" s="41"/>
      <c r="H123" s="41"/>
      <c r="I123" s="41"/>
      <c r="J123" s="41"/>
    </row>
    <row r="124" spans="1:12" s="31" customFormat="1" ht="27.75" x14ac:dyDescent="0.25">
      <c r="A124" s="10" t="s">
        <v>73</v>
      </c>
      <c r="B124" s="40">
        <v>3026</v>
      </c>
      <c r="C124" s="40">
        <v>0</v>
      </c>
      <c r="D124" s="40">
        <v>0</v>
      </c>
      <c r="E124" s="40" t="s">
        <v>59</v>
      </c>
      <c r="F124" s="40">
        <v>0</v>
      </c>
      <c r="G124" s="40">
        <v>0</v>
      </c>
      <c r="H124" s="40">
        <v>0</v>
      </c>
      <c r="I124" s="40" t="s">
        <v>59</v>
      </c>
      <c r="J124" s="40">
        <v>0</v>
      </c>
    </row>
    <row r="125" spans="1:12" s="31" customFormat="1" ht="28.5" thickBot="1" x14ac:dyDescent="0.3">
      <c r="A125" s="8" t="s">
        <v>57</v>
      </c>
      <c r="B125" s="41"/>
      <c r="C125" s="41"/>
      <c r="D125" s="41"/>
      <c r="E125" s="41"/>
      <c r="F125" s="41"/>
      <c r="G125" s="41"/>
      <c r="H125" s="41"/>
      <c r="I125" s="41"/>
      <c r="J125" s="41"/>
    </row>
    <row r="126" spans="1:12" s="31" customFormat="1" ht="27.75" x14ac:dyDescent="0.25">
      <c r="A126" s="10" t="s">
        <v>74</v>
      </c>
      <c r="B126" s="40">
        <v>3027</v>
      </c>
      <c r="C126" s="40">
        <v>0</v>
      </c>
      <c r="D126" s="40">
        <v>0</v>
      </c>
      <c r="E126" s="40" t="s">
        <v>59</v>
      </c>
      <c r="F126" s="40">
        <v>0</v>
      </c>
      <c r="G126" s="40">
        <v>0</v>
      </c>
      <c r="H126" s="40">
        <v>0</v>
      </c>
      <c r="I126" s="40" t="s">
        <v>59</v>
      </c>
      <c r="J126" s="40">
        <v>0</v>
      </c>
    </row>
    <row r="127" spans="1:12" s="31" customFormat="1" ht="29.25" customHeight="1" thickBot="1" x14ac:dyDescent="0.3">
      <c r="A127" s="8" t="s">
        <v>75</v>
      </c>
      <c r="B127" s="41"/>
      <c r="C127" s="41"/>
      <c r="D127" s="41"/>
      <c r="E127" s="41"/>
      <c r="F127" s="41"/>
      <c r="G127" s="41"/>
      <c r="H127" s="41"/>
      <c r="I127" s="41"/>
      <c r="J127" s="41"/>
    </row>
    <row r="128" spans="1:12" s="31" customFormat="1" ht="80.25" customHeight="1" thickBot="1" x14ac:dyDescent="0.35">
      <c r="A128" s="38" t="s">
        <v>91</v>
      </c>
      <c r="B128" s="34">
        <v>3030</v>
      </c>
      <c r="C128" s="34">
        <v>3708.5</v>
      </c>
      <c r="D128" s="34">
        <v>1361.5</v>
      </c>
      <c r="E128" s="34" t="s">
        <v>24</v>
      </c>
      <c r="F128" s="34">
        <v>194.5</v>
      </c>
      <c r="G128" s="34">
        <v>1167</v>
      </c>
      <c r="H128" s="34">
        <v>2347</v>
      </c>
      <c r="I128" s="34" t="s">
        <v>24</v>
      </c>
      <c r="J128" s="34">
        <v>2347</v>
      </c>
      <c r="K128" s="25"/>
      <c r="L128" s="25"/>
    </row>
    <row r="129" spans="1:10" s="31" customFormat="1" ht="27.75" x14ac:dyDescent="0.25">
      <c r="A129" s="10" t="s">
        <v>56</v>
      </c>
      <c r="B129" s="40">
        <v>3031</v>
      </c>
      <c r="C129" s="40">
        <v>3394.5</v>
      </c>
      <c r="D129" s="40">
        <v>1170</v>
      </c>
      <c r="E129" s="40" t="s">
        <v>24</v>
      </c>
      <c r="F129" s="40">
        <v>170</v>
      </c>
      <c r="G129" s="40">
        <v>1000</v>
      </c>
      <c r="H129" s="40">
        <v>2224.5</v>
      </c>
      <c r="I129" s="40" t="s">
        <v>24</v>
      </c>
      <c r="J129" s="40">
        <v>2224.5</v>
      </c>
    </row>
    <row r="130" spans="1:10" s="31" customFormat="1" ht="28.5" thickBot="1" x14ac:dyDescent="0.3">
      <c r="A130" s="8" t="s">
        <v>57</v>
      </c>
      <c r="B130" s="41"/>
      <c r="C130" s="41"/>
      <c r="D130" s="41"/>
      <c r="E130" s="41"/>
      <c r="F130" s="41"/>
      <c r="G130" s="41"/>
      <c r="H130" s="41"/>
      <c r="I130" s="41"/>
      <c r="J130" s="41"/>
    </row>
    <row r="131" spans="1:10" s="31" customFormat="1" ht="27.75" x14ac:dyDescent="0.25">
      <c r="A131" s="10" t="s">
        <v>58</v>
      </c>
      <c r="B131" s="40">
        <v>3032</v>
      </c>
      <c r="C131" s="40">
        <v>0</v>
      </c>
      <c r="D131" s="40">
        <v>0</v>
      </c>
      <c r="E131" s="40" t="s">
        <v>59</v>
      </c>
      <c r="F131" s="40">
        <v>0</v>
      </c>
      <c r="G131" s="40">
        <v>0</v>
      </c>
      <c r="H131" s="40">
        <v>0</v>
      </c>
      <c r="I131" s="40" t="s">
        <v>59</v>
      </c>
      <c r="J131" s="40">
        <v>0</v>
      </c>
    </row>
    <row r="132" spans="1:10" s="31" customFormat="1" ht="28.5" thickBot="1" x14ac:dyDescent="0.3">
      <c r="A132" s="8" t="s">
        <v>57</v>
      </c>
      <c r="B132" s="41"/>
      <c r="C132" s="41"/>
      <c r="D132" s="41"/>
      <c r="E132" s="41"/>
      <c r="F132" s="41"/>
      <c r="G132" s="41"/>
      <c r="H132" s="41"/>
      <c r="I132" s="41"/>
      <c r="J132" s="41"/>
    </row>
    <row r="133" spans="1:10" s="31" customFormat="1" ht="27.75" x14ac:dyDescent="0.25">
      <c r="A133" s="10" t="s">
        <v>60</v>
      </c>
      <c r="B133" s="40">
        <v>3033</v>
      </c>
      <c r="C133" s="40">
        <v>188</v>
      </c>
      <c r="D133" s="40">
        <v>101.5</v>
      </c>
      <c r="E133" s="40" t="s">
        <v>59</v>
      </c>
      <c r="F133" s="40">
        <v>14.5</v>
      </c>
      <c r="G133" s="40">
        <v>87</v>
      </c>
      <c r="H133" s="40">
        <v>86.5</v>
      </c>
      <c r="I133" s="40" t="s">
        <v>59</v>
      </c>
      <c r="J133" s="40">
        <v>86.5</v>
      </c>
    </row>
    <row r="134" spans="1:10" s="31" customFormat="1" ht="28.5" thickBot="1" x14ac:dyDescent="0.3">
      <c r="A134" s="8" t="s">
        <v>57</v>
      </c>
      <c r="B134" s="41"/>
      <c r="C134" s="41"/>
      <c r="D134" s="41"/>
      <c r="E134" s="41"/>
      <c r="F134" s="41"/>
      <c r="G134" s="41"/>
      <c r="H134" s="41"/>
      <c r="I134" s="41"/>
      <c r="J134" s="41"/>
    </row>
    <row r="135" spans="1:10" s="31" customFormat="1" ht="27.75" x14ac:dyDescent="0.25">
      <c r="A135" s="10" t="s">
        <v>61</v>
      </c>
      <c r="B135" s="40">
        <v>3034</v>
      </c>
      <c r="C135" s="40">
        <v>0</v>
      </c>
      <c r="D135" s="40">
        <v>0</v>
      </c>
      <c r="E135" s="40" t="s">
        <v>59</v>
      </c>
      <c r="F135" s="40">
        <v>0</v>
      </c>
      <c r="G135" s="40">
        <v>0</v>
      </c>
      <c r="H135" s="40">
        <v>0</v>
      </c>
      <c r="I135" s="40" t="s">
        <v>59</v>
      </c>
      <c r="J135" s="40">
        <v>0</v>
      </c>
    </row>
    <row r="136" spans="1:10" s="31" customFormat="1" ht="28.5" thickBot="1" x14ac:dyDescent="0.3">
      <c r="A136" s="8" t="s">
        <v>57</v>
      </c>
      <c r="B136" s="41"/>
      <c r="C136" s="41"/>
      <c r="D136" s="41"/>
      <c r="E136" s="41"/>
      <c r="F136" s="41"/>
      <c r="G136" s="41"/>
      <c r="H136" s="41"/>
      <c r="I136" s="41"/>
      <c r="J136" s="41"/>
    </row>
    <row r="137" spans="1:10" s="31" customFormat="1" ht="27.75" x14ac:dyDescent="0.25">
      <c r="A137" s="10" t="s">
        <v>62</v>
      </c>
      <c r="B137" s="40">
        <v>3035</v>
      </c>
      <c r="C137" s="40">
        <v>122</v>
      </c>
      <c r="D137" s="40">
        <v>90</v>
      </c>
      <c r="E137" s="40" t="s">
        <v>59</v>
      </c>
      <c r="F137" s="40">
        <v>10</v>
      </c>
      <c r="G137" s="40">
        <v>80</v>
      </c>
      <c r="H137" s="40">
        <v>32</v>
      </c>
      <c r="I137" s="40" t="s">
        <v>59</v>
      </c>
      <c r="J137" s="40">
        <v>32</v>
      </c>
    </row>
    <row r="138" spans="1:10" s="31" customFormat="1" ht="28.5" thickBot="1" x14ac:dyDescent="0.3">
      <c r="A138" s="8" t="s">
        <v>57</v>
      </c>
      <c r="B138" s="41"/>
      <c r="C138" s="41"/>
      <c r="D138" s="41"/>
      <c r="E138" s="41"/>
      <c r="F138" s="41"/>
      <c r="G138" s="41"/>
      <c r="H138" s="41"/>
      <c r="I138" s="41"/>
      <c r="J138" s="41"/>
    </row>
    <row r="139" spans="1:10" s="31" customFormat="1" ht="27.75" x14ac:dyDescent="0.25">
      <c r="A139" s="10" t="s">
        <v>63</v>
      </c>
      <c r="B139" s="40">
        <v>3036</v>
      </c>
      <c r="C139" s="40">
        <v>0</v>
      </c>
      <c r="D139" s="40">
        <v>0</v>
      </c>
      <c r="E139" s="40" t="s">
        <v>59</v>
      </c>
      <c r="F139" s="40">
        <v>0</v>
      </c>
      <c r="G139" s="40">
        <v>0</v>
      </c>
      <c r="H139" s="40" t="s">
        <v>24</v>
      </c>
      <c r="I139" s="40" t="s">
        <v>59</v>
      </c>
      <c r="J139" s="40">
        <v>0</v>
      </c>
    </row>
    <row r="140" spans="1:10" s="31" customFormat="1" ht="28.5" thickBot="1" x14ac:dyDescent="0.3">
      <c r="A140" s="8" t="s">
        <v>57</v>
      </c>
      <c r="B140" s="41"/>
      <c r="C140" s="41"/>
      <c r="D140" s="41"/>
      <c r="E140" s="41"/>
      <c r="F140" s="41"/>
      <c r="G140" s="41"/>
      <c r="H140" s="41"/>
      <c r="I140" s="41"/>
      <c r="J140" s="41"/>
    </row>
    <row r="141" spans="1:10" s="31" customFormat="1" ht="27.75" x14ac:dyDescent="0.25">
      <c r="A141" s="10" t="s">
        <v>64</v>
      </c>
      <c r="B141" s="40">
        <v>3037</v>
      </c>
      <c r="C141" s="40">
        <v>0</v>
      </c>
      <c r="D141" s="40">
        <v>0</v>
      </c>
      <c r="E141" s="40" t="s">
        <v>59</v>
      </c>
      <c r="F141" s="40">
        <v>0</v>
      </c>
      <c r="G141" s="40">
        <v>0</v>
      </c>
      <c r="H141" s="40" t="s">
        <v>24</v>
      </c>
      <c r="I141" s="40" t="s">
        <v>59</v>
      </c>
      <c r="J141" s="40">
        <v>0</v>
      </c>
    </row>
    <row r="142" spans="1:10" s="31" customFormat="1" ht="28.5" thickBot="1" x14ac:dyDescent="0.3">
      <c r="A142" s="8" t="s">
        <v>57</v>
      </c>
      <c r="B142" s="41"/>
      <c r="C142" s="41"/>
      <c r="D142" s="41"/>
      <c r="E142" s="41"/>
      <c r="F142" s="41"/>
      <c r="G142" s="41"/>
      <c r="H142" s="41"/>
      <c r="I142" s="41"/>
      <c r="J142" s="41"/>
    </row>
    <row r="143" spans="1:10" s="31" customFormat="1" ht="27.75" x14ac:dyDescent="0.25">
      <c r="A143" s="10" t="s">
        <v>65</v>
      </c>
      <c r="B143" s="40">
        <v>3038</v>
      </c>
      <c r="C143" s="40">
        <v>0</v>
      </c>
      <c r="D143" s="40">
        <v>0</v>
      </c>
      <c r="E143" s="40" t="s">
        <v>59</v>
      </c>
      <c r="F143" s="40">
        <v>0</v>
      </c>
      <c r="G143" s="40">
        <v>0</v>
      </c>
      <c r="H143" s="40" t="s">
        <v>24</v>
      </c>
      <c r="I143" s="40" t="s">
        <v>59</v>
      </c>
      <c r="J143" s="40">
        <v>0</v>
      </c>
    </row>
    <row r="144" spans="1:10" s="31" customFormat="1" ht="28.5" thickBot="1" x14ac:dyDescent="0.3">
      <c r="A144" s="8" t="s">
        <v>57</v>
      </c>
      <c r="B144" s="41"/>
      <c r="C144" s="41"/>
      <c r="D144" s="41"/>
      <c r="E144" s="41"/>
      <c r="F144" s="41"/>
      <c r="G144" s="41"/>
      <c r="H144" s="41"/>
      <c r="I144" s="41"/>
      <c r="J144" s="41"/>
    </row>
    <row r="145" spans="1:10" s="31" customFormat="1" ht="27.75" x14ac:dyDescent="0.25">
      <c r="A145" s="10" t="s">
        <v>66</v>
      </c>
      <c r="B145" s="40">
        <v>3039</v>
      </c>
      <c r="C145" s="40">
        <v>0</v>
      </c>
      <c r="D145" s="40">
        <v>0</v>
      </c>
      <c r="E145" s="40" t="s">
        <v>59</v>
      </c>
      <c r="F145" s="40">
        <v>0</v>
      </c>
      <c r="G145" s="40">
        <v>0</v>
      </c>
      <c r="H145" s="40" t="s">
        <v>24</v>
      </c>
      <c r="I145" s="40" t="s">
        <v>59</v>
      </c>
      <c r="J145" s="40">
        <v>0</v>
      </c>
    </row>
    <row r="146" spans="1:10" s="31" customFormat="1" ht="28.5" thickBot="1" x14ac:dyDescent="0.3">
      <c r="A146" s="8" t="s">
        <v>57</v>
      </c>
      <c r="B146" s="41"/>
      <c r="C146" s="41"/>
      <c r="D146" s="41"/>
      <c r="E146" s="41"/>
      <c r="F146" s="41"/>
      <c r="G146" s="41"/>
      <c r="H146" s="41"/>
      <c r="I146" s="41"/>
      <c r="J146" s="41"/>
    </row>
    <row r="147" spans="1:10" s="31" customFormat="1" ht="27.75" x14ac:dyDescent="0.25">
      <c r="A147" s="10" t="s">
        <v>67</v>
      </c>
      <c r="B147" s="40">
        <v>3040</v>
      </c>
      <c r="C147" s="40">
        <v>0</v>
      </c>
      <c r="D147" s="40">
        <v>0</v>
      </c>
      <c r="E147" s="40" t="s">
        <v>59</v>
      </c>
      <c r="F147" s="40">
        <v>0</v>
      </c>
      <c r="G147" s="40">
        <v>0</v>
      </c>
      <c r="H147" s="40" t="s">
        <v>24</v>
      </c>
      <c r="I147" s="40" t="s">
        <v>59</v>
      </c>
      <c r="J147" s="40">
        <v>0</v>
      </c>
    </row>
    <row r="148" spans="1:10" s="31" customFormat="1" ht="28.5" thickBot="1" x14ac:dyDescent="0.3">
      <c r="A148" s="8" t="s">
        <v>57</v>
      </c>
      <c r="B148" s="41"/>
      <c r="C148" s="41"/>
      <c r="D148" s="41"/>
      <c r="E148" s="41"/>
      <c r="F148" s="41"/>
      <c r="G148" s="41"/>
      <c r="H148" s="41"/>
      <c r="I148" s="41"/>
      <c r="J148" s="41"/>
    </row>
    <row r="149" spans="1:10" s="31" customFormat="1" ht="27.75" x14ac:dyDescent="0.25">
      <c r="A149" s="10" t="s">
        <v>68</v>
      </c>
      <c r="B149" s="40">
        <v>3041</v>
      </c>
      <c r="C149" s="40">
        <v>0</v>
      </c>
      <c r="D149" s="40">
        <v>0</v>
      </c>
      <c r="E149" s="40" t="s">
        <v>59</v>
      </c>
      <c r="F149" s="40">
        <v>0</v>
      </c>
      <c r="G149" s="40">
        <v>0</v>
      </c>
      <c r="H149" s="40" t="s">
        <v>24</v>
      </c>
      <c r="I149" s="40" t="s">
        <v>59</v>
      </c>
      <c r="J149" s="40">
        <v>0</v>
      </c>
    </row>
    <row r="150" spans="1:10" s="31" customFormat="1" ht="28.5" thickBot="1" x14ac:dyDescent="0.3">
      <c r="A150" s="8" t="s">
        <v>57</v>
      </c>
      <c r="B150" s="41"/>
      <c r="C150" s="41"/>
      <c r="D150" s="41"/>
      <c r="E150" s="41"/>
      <c r="F150" s="41"/>
      <c r="G150" s="41"/>
      <c r="H150" s="41"/>
      <c r="I150" s="41"/>
      <c r="J150" s="41"/>
    </row>
    <row r="151" spans="1:10" s="31" customFormat="1" ht="27.75" x14ac:dyDescent="0.25">
      <c r="A151" s="10" t="s">
        <v>69</v>
      </c>
      <c r="B151" s="40">
        <v>3042</v>
      </c>
      <c r="C151" s="40">
        <v>0</v>
      </c>
      <c r="D151" s="40">
        <v>0</v>
      </c>
      <c r="E151" s="40" t="s">
        <v>59</v>
      </c>
      <c r="F151" s="40">
        <v>0</v>
      </c>
      <c r="G151" s="40">
        <v>0</v>
      </c>
      <c r="H151" s="40" t="s">
        <v>24</v>
      </c>
      <c r="I151" s="40" t="s">
        <v>59</v>
      </c>
      <c r="J151" s="40">
        <v>0</v>
      </c>
    </row>
    <row r="152" spans="1:10" s="31" customFormat="1" ht="28.5" thickBot="1" x14ac:dyDescent="0.3">
      <c r="A152" s="8" t="s">
        <v>57</v>
      </c>
      <c r="B152" s="41"/>
      <c r="C152" s="41"/>
      <c r="D152" s="41"/>
      <c r="E152" s="41"/>
      <c r="F152" s="41"/>
      <c r="G152" s="41"/>
      <c r="H152" s="41"/>
      <c r="I152" s="41"/>
      <c r="J152" s="41"/>
    </row>
    <row r="153" spans="1:10" s="31" customFormat="1" ht="27.75" x14ac:dyDescent="0.25">
      <c r="A153" s="10" t="s">
        <v>70</v>
      </c>
      <c r="B153" s="40">
        <v>3043</v>
      </c>
      <c r="C153" s="40">
        <v>0</v>
      </c>
      <c r="D153" s="40">
        <v>0</v>
      </c>
      <c r="E153" s="40" t="s">
        <v>59</v>
      </c>
      <c r="F153" s="40">
        <v>0</v>
      </c>
      <c r="G153" s="40">
        <v>0</v>
      </c>
      <c r="H153" s="40" t="s">
        <v>24</v>
      </c>
      <c r="I153" s="40" t="s">
        <v>59</v>
      </c>
      <c r="J153" s="40">
        <v>0</v>
      </c>
    </row>
    <row r="154" spans="1:10" s="31" customFormat="1" ht="28.5" thickBot="1" x14ac:dyDescent="0.3">
      <c r="A154" s="8" t="s">
        <v>57</v>
      </c>
      <c r="B154" s="41"/>
      <c r="C154" s="41"/>
      <c r="D154" s="41"/>
      <c r="E154" s="41"/>
      <c r="F154" s="41"/>
      <c r="G154" s="41"/>
      <c r="H154" s="41"/>
      <c r="I154" s="41"/>
      <c r="J154" s="41"/>
    </row>
    <row r="155" spans="1:10" s="31" customFormat="1" ht="27.75" x14ac:dyDescent="0.25">
      <c r="A155" s="10" t="s">
        <v>71</v>
      </c>
      <c r="B155" s="40">
        <v>3044</v>
      </c>
      <c r="C155" s="40">
        <v>0</v>
      </c>
      <c r="D155" s="40">
        <v>0</v>
      </c>
      <c r="E155" s="40" t="s">
        <v>59</v>
      </c>
      <c r="F155" s="40">
        <v>0</v>
      </c>
      <c r="G155" s="40">
        <v>0</v>
      </c>
      <c r="H155" s="40" t="s">
        <v>24</v>
      </c>
      <c r="I155" s="40" t="s">
        <v>59</v>
      </c>
      <c r="J155" s="40">
        <v>0</v>
      </c>
    </row>
    <row r="156" spans="1:10" s="31" customFormat="1" ht="28.5" thickBot="1" x14ac:dyDescent="0.3">
      <c r="A156" s="8" t="s">
        <v>57</v>
      </c>
      <c r="B156" s="41"/>
      <c r="C156" s="41"/>
      <c r="D156" s="41"/>
      <c r="E156" s="41"/>
      <c r="F156" s="41"/>
      <c r="G156" s="41"/>
      <c r="H156" s="41"/>
      <c r="I156" s="41"/>
      <c r="J156" s="41"/>
    </row>
    <row r="157" spans="1:10" s="31" customFormat="1" ht="27.75" x14ac:dyDescent="0.25">
      <c r="A157" s="10" t="s">
        <v>72</v>
      </c>
      <c r="B157" s="40">
        <v>3045</v>
      </c>
      <c r="C157" s="40">
        <v>4</v>
      </c>
      <c r="D157" s="40">
        <v>0</v>
      </c>
      <c r="E157" s="40" t="s">
        <v>59</v>
      </c>
      <c r="F157" s="40">
        <v>0</v>
      </c>
      <c r="G157" s="40">
        <v>0</v>
      </c>
      <c r="H157" s="40">
        <v>4</v>
      </c>
      <c r="I157" s="40" t="s">
        <v>59</v>
      </c>
      <c r="J157" s="40">
        <v>4</v>
      </c>
    </row>
    <row r="158" spans="1:10" s="31" customFormat="1" ht="28.5" thickBot="1" x14ac:dyDescent="0.3">
      <c r="A158" s="8" t="s">
        <v>57</v>
      </c>
      <c r="B158" s="41"/>
      <c r="C158" s="41"/>
      <c r="D158" s="41"/>
      <c r="E158" s="41"/>
      <c r="F158" s="41"/>
      <c r="G158" s="41"/>
      <c r="H158" s="41"/>
      <c r="I158" s="41"/>
      <c r="J158" s="41"/>
    </row>
    <row r="159" spans="1:10" s="31" customFormat="1" ht="27.75" x14ac:dyDescent="0.25">
      <c r="A159" s="10" t="s">
        <v>73</v>
      </c>
      <c r="B159" s="40">
        <v>3046</v>
      </c>
      <c r="C159" s="40">
        <v>0</v>
      </c>
      <c r="D159" s="40">
        <v>0</v>
      </c>
      <c r="E159" s="40" t="s">
        <v>59</v>
      </c>
      <c r="F159" s="40">
        <v>0</v>
      </c>
      <c r="G159" s="40">
        <v>0</v>
      </c>
      <c r="H159" s="40">
        <v>0</v>
      </c>
      <c r="I159" s="40" t="s">
        <v>59</v>
      </c>
      <c r="J159" s="40">
        <v>0</v>
      </c>
    </row>
    <row r="160" spans="1:10" s="31" customFormat="1" ht="28.5" thickBot="1" x14ac:dyDescent="0.3">
      <c r="A160" s="8" t="s">
        <v>57</v>
      </c>
      <c r="B160" s="41"/>
      <c r="C160" s="41"/>
      <c r="D160" s="41"/>
      <c r="E160" s="41"/>
      <c r="F160" s="41"/>
      <c r="G160" s="41"/>
      <c r="H160" s="41"/>
      <c r="I160" s="41"/>
      <c r="J160" s="41"/>
    </row>
    <row r="161" spans="1:10" s="31" customFormat="1" ht="27.75" x14ac:dyDescent="0.25">
      <c r="A161" s="10" t="s">
        <v>74</v>
      </c>
      <c r="B161" s="40">
        <v>3047</v>
      </c>
      <c r="C161" s="40">
        <v>0</v>
      </c>
      <c r="D161" s="40">
        <v>0</v>
      </c>
      <c r="E161" s="40" t="s">
        <v>59</v>
      </c>
      <c r="F161" s="40">
        <v>0</v>
      </c>
      <c r="G161" s="40">
        <v>0</v>
      </c>
      <c r="H161" s="40">
        <v>0</v>
      </c>
      <c r="I161" s="40" t="s">
        <v>59</v>
      </c>
      <c r="J161" s="40">
        <v>0</v>
      </c>
    </row>
    <row r="162" spans="1:10" s="31" customFormat="1" ht="47.25" customHeight="1" thickBot="1" x14ac:dyDescent="0.3">
      <c r="A162" s="8" t="s">
        <v>75</v>
      </c>
      <c r="B162" s="41"/>
      <c r="C162" s="41"/>
      <c r="D162" s="41"/>
      <c r="E162" s="41"/>
      <c r="F162" s="41"/>
      <c r="G162" s="41"/>
      <c r="H162" s="41"/>
      <c r="I162" s="41"/>
      <c r="J162" s="41"/>
    </row>
    <row r="163" spans="1:10" s="31" customFormat="1" ht="27.75" thickBot="1" x14ac:dyDescent="0.3">
      <c r="A163" s="38" t="s">
        <v>49</v>
      </c>
      <c r="B163" s="34">
        <v>3100</v>
      </c>
      <c r="C163" s="36">
        <f>SUM(C93:C162)</f>
        <v>14547</v>
      </c>
      <c r="D163" s="36">
        <f t="shared" ref="D163:J163" si="0">SUM(D93:D162)</f>
        <v>5197</v>
      </c>
      <c r="E163" s="36" t="s">
        <v>59</v>
      </c>
      <c r="F163" s="36">
        <f t="shared" si="0"/>
        <v>759</v>
      </c>
      <c r="G163" s="36">
        <f t="shared" si="0"/>
        <v>4438</v>
      </c>
      <c r="H163" s="36">
        <f t="shared" si="0"/>
        <v>9350</v>
      </c>
      <c r="I163" s="36" t="s">
        <v>59</v>
      </c>
      <c r="J163" s="36">
        <f t="shared" si="0"/>
        <v>9350</v>
      </c>
    </row>
    <row r="164" spans="1:10" s="31" customFormat="1" ht="28.5" x14ac:dyDescent="0.45">
      <c r="A164" s="19"/>
      <c r="B164" s="15"/>
      <c r="C164" s="15"/>
      <c r="D164" s="15"/>
      <c r="E164" s="15"/>
      <c r="F164" s="15"/>
      <c r="G164" s="15"/>
      <c r="H164" s="15"/>
      <c r="I164" s="15"/>
      <c r="J164" s="15"/>
    </row>
    <row r="165" spans="1:10" s="31" customFormat="1" ht="28.5" x14ac:dyDescent="0.45">
      <c r="A165" s="20" t="s">
        <v>76</v>
      </c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1:10" s="31" customFormat="1" ht="29.25" thickBot="1" x14ac:dyDescent="0.5">
      <c r="A166" s="85" t="s">
        <v>1</v>
      </c>
      <c r="B166" s="86"/>
      <c r="C166" s="86"/>
      <c r="D166" s="86"/>
      <c r="E166" s="86"/>
      <c r="F166" s="86"/>
      <c r="G166" s="86"/>
      <c r="H166" s="86"/>
      <c r="I166" s="86"/>
      <c r="J166" s="86"/>
    </row>
    <row r="167" spans="1:10" s="31" customFormat="1" ht="63" customHeight="1" thickBot="1" x14ac:dyDescent="0.3">
      <c r="A167" s="40" t="s">
        <v>2</v>
      </c>
      <c r="B167" s="45" t="s">
        <v>3</v>
      </c>
      <c r="C167" s="45" t="s">
        <v>52</v>
      </c>
      <c r="D167" s="48" t="s">
        <v>53</v>
      </c>
      <c r="E167" s="79"/>
      <c r="F167" s="79"/>
      <c r="G167" s="49"/>
      <c r="H167" s="48" t="s">
        <v>77</v>
      </c>
      <c r="I167" s="79"/>
      <c r="J167" s="49"/>
    </row>
    <row r="168" spans="1:10" s="31" customFormat="1" ht="27.75" thickBot="1" x14ac:dyDescent="0.3">
      <c r="A168" s="44"/>
      <c r="B168" s="46"/>
      <c r="C168" s="46"/>
      <c r="D168" s="45" t="s">
        <v>54</v>
      </c>
      <c r="E168" s="48" t="s">
        <v>12</v>
      </c>
      <c r="F168" s="79"/>
      <c r="G168" s="49"/>
      <c r="H168" s="45" t="s">
        <v>54</v>
      </c>
      <c r="I168" s="48" t="s">
        <v>12</v>
      </c>
      <c r="J168" s="49"/>
    </row>
    <row r="169" spans="1:10" s="31" customFormat="1" ht="81.75" thickBot="1" x14ac:dyDescent="0.3">
      <c r="A169" s="41"/>
      <c r="B169" s="47"/>
      <c r="C169" s="47"/>
      <c r="D169" s="47"/>
      <c r="E169" s="16" t="s">
        <v>55</v>
      </c>
      <c r="F169" s="16" t="s">
        <v>78</v>
      </c>
      <c r="G169" s="16" t="s">
        <v>79</v>
      </c>
      <c r="H169" s="47"/>
      <c r="I169" s="16" t="s">
        <v>55</v>
      </c>
      <c r="J169" s="16" t="s">
        <v>78</v>
      </c>
    </row>
    <row r="170" spans="1:10" s="31" customFormat="1" ht="28.5" thickBot="1" x14ac:dyDescent="0.3">
      <c r="A170" s="39" t="s">
        <v>8</v>
      </c>
      <c r="B170" s="6" t="s">
        <v>9</v>
      </c>
      <c r="C170" s="34">
        <v>1</v>
      </c>
      <c r="D170" s="34">
        <v>2</v>
      </c>
      <c r="E170" s="34">
        <v>3</v>
      </c>
      <c r="F170" s="34">
        <v>4</v>
      </c>
      <c r="G170" s="34">
        <v>5</v>
      </c>
      <c r="H170" s="34">
        <v>6</v>
      </c>
      <c r="I170" s="34">
        <v>7</v>
      </c>
      <c r="J170" s="34">
        <v>8</v>
      </c>
    </row>
    <row r="171" spans="1:10" s="31" customFormat="1" ht="27.75" thickBot="1" x14ac:dyDescent="0.3">
      <c r="A171" s="82" t="s">
        <v>80</v>
      </c>
      <c r="B171" s="83"/>
      <c r="C171" s="83"/>
      <c r="D171" s="83"/>
      <c r="E171" s="83"/>
      <c r="F171" s="83"/>
      <c r="G171" s="83"/>
      <c r="H171" s="83"/>
      <c r="I171" s="83"/>
      <c r="J171" s="84"/>
    </row>
    <row r="172" spans="1:10" s="31" customFormat="1" ht="56.25" thickBot="1" x14ac:dyDescent="0.3">
      <c r="A172" s="8" t="s">
        <v>81</v>
      </c>
      <c r="B172" s="34">
        <v>2210</v>
      </c>
      <c r="C172" s="34">
        <v>1776</v>
      </c>
      <c r="D172" s="34">
        <v>898</v>
      </c>
      <c r="E172" s="34" t="s">
        <v>59</v>
      </c>
      <c r="F172" s="34">
        <v>347</v>
      </c>
      <c r="G172" s="34">
        <v>551</v>
      </c>
      <c r="H172" s="34">
        <v>878</v>
      </c>
      <c r="I172" s="34" t="s">
        <v>59</v>
      </c>
      <c r="J172" s="34">
        <v>878</v>
      </c>
    </row>
    <row r="173" spans="1:10" s="31" customFormat="1" ht="28.5" thickBot="1" x14ac:dyDescent="0.3">
      <c r="A173" s="8" t="s">
        <v>12</v>
      </c>
      <c r="B173" s="34"/>
      <c r="C173" s="34"/>
      <c r="D173" s="34"/>
      <c r="E173" s="34"/>
      <c r="F173" s="34"/>
      <c r="G173" s="34"/>
      <c r="H173" s="34"/>
      <c r="I173" s="34"/>
      <c r="J173" s="34"/>
    </row>
    <row r="174" spans="1:10" s="23" customFormat="1" ht="28.5" thickBot="1" x14ac:dyDescent="0.3">
      <c r="A174" s="21" t="s">
        <v>82</v>
      </c>
      <c r="B174" s="22">
        <v>2211</v>
      </c>
      <c r="C174" s="34">
        <v>1159</v>
      </c>
      <c r="D174" s="34">
        <v>533</v>
      </c>
      <c r="E174" s="34" t="s">
        <v>24</v>
      </c>
      <c r="F174" s="34">
        <v>204</v>
      </c>
      <c r="G174" s="34">
        <v>329</v>
      </c>
      <c r="H174" s="34">
        <v>626</v>
      </c>
      <c r="I174" s="34" t="s">
        <v>24</v>
      </c>
      <c r="J174" s="34">
        <v>626</v>
      </c>
    </row>
    <row r="175" spans="1:10" s="23" customFormat="1" ht="66" customHeight="1" thickBot="1" x14ac:dyDescent="0.3">
      <c r="A175" s="21" t="s">
        <v>83</v>
      </c>
      <c r="B175" s="22">
        <v>2212</v>
      </c>
      <c r="C175" s="34">
        <v>493</v>
      </c>
      <c r="D175" s="34">
        <v>279</v>
      </c>
      <c r="E175" s="34" t="s">
        <v>24</v>
      </c>
      <c r="F175" s="34">
        <v>110</v>
      </c>
      <c r="G175" s="34">
        <v>169</v>
      </c>
      <c r="H175" s="34">
        <v>214</v>
      </c>
      <c r="I175" s="34" t="s">
        <v>24</v>
      </c>
      <c r="J175" s="34">
        <v>214</v>
      </c>
    </row>
    <row r="176" spans="1:10" s="31" customFormat="1" ht="40.5" customHeight="1" thickBot="1" x14ac:dyDescent="0.3">
      <c r="A176" s="8" t="s">
        <v>84</v>
      </c>
      <c r="B176" s="34">
        <v>2213</v>
      </c>
      <c r="C176" s="34">
        <v>9</v>
      </c>
      <c r="D176" s="34">
        <v>4</v>
      </c>
      <c r="E176" s="34" t="s">
        <v>24</v>
      </c>
      <c r="F176" s="34">
        <v>2</v>
      </c>
      <c r="G176" s="34">
        <v>2</v>
      </c>
      <c r="H176" s="34">
        <v>5</v>
      </c>
      <c r="I176" s="34" t="s">
        <v>24</v>
      </c>
      <c r="J176" s="34">
        <v>5</v>
      </c>
    </row>
    <row r="177" spans="1:10" s="23" customFormat="1" ht="81.75" customHeight="1" thickBot="1" x14ac:dyDescent="0.3">
      <c r="A177" s="21" t="s">
        <v>85</v>
      </c>
      <c r="B177" s="22">
        <v>2214</v>
      </c>
      <c r="C177" s="34">
        <v>95</v>
      </c>
      <c r="D177" s="34">
        <v>62</v>
      </c>
      <c r="E177" s="34" t="s">
        <v>24</v>
      </c>
      <c r="F177" s="34">
        <v>22</v>
      </c>
      <c r="G177" s="34">
        <v>40</v>
      </c>
      <c r="H177" s="34">
        <v>33</v>
      </c>
      <c r="I177" s="34" t="s">
        <v>24</v>
      </c>
      <c r="J177" s="34">
        <v>33</v>
      </c>
    </row>
    <row r="178" spans="1:10" s="23" customFormat="1" ht="81.75" customHeight="1" thickBot="1" x14ac:dyDescent="0.3">
      <c r="A178" s="21" t="s">
        <v>86</v>
      </c>
      <c r="B178" s="22">
        <v>2215</v>
      </c>
      <c r="C178" s="34">
        <v>20</v>
      </c>
      <c r="D178" s="34">
        <v>20</v>
      </c>
      <c r="E178" s="34" t="s">
        <v>24</v>
      </c>
      <c r="F178" s="34">
        <v>9</v>
      </c>
      <c r="G178" s="34">
        <v>11</v>
      </c>
      <c r="H178" s="34">
        <v>0</v>
      </c>
      <c r="I178" s="34" t="s">
        <v>24</v>
      </c>
      <c r="J178" s="34">
        <v>0</v>
      </c>
    </row>
    <row r="179" spans="1:10" s="31" customFormat="1" ht="58.5" customHeight="1" thickBot="1" x14ac:dyDescent="0.3">
      <c r="A179" s="8" t="s">
        <v>99</v>
      </c>
      <c r="B179" s="34">
        <v>2216</v>
      </c>
      <c r="C179" s="34">
        <v>0</v>
      </c>
      <c r="D179" s="34">
        <v>0</v>
      </c>
      <c r="E179" s="34" t="s">
        <v>24</v>
      </c>
      <c r="F179" s="34">
        <v>0</v>
      </c>
      <c r="G179" s="34">
        <v>0</v>
      </c>
      <c r="H179" s="34">
        <v>0</v>
      </c>
      <c r="I179" s="34" t="s">
        <v>24</v>
      </c>
      <c r="J179" s="34">
        <v>0</v>
      </c>
    </row>
    <row r="180" spans="1:10" s="31" customFormat="1" ht="56.25" thickBot="1" x14ac:dyDescent="0.3">
      <c r="A180" s="8" t="s">
        <v>87</v>
      </c>
      <c r="B180" s="34">
        <v>2217</v>
      </c>
      <c r="C180" s="34">
        <v>0</v>
      </c>
      <c r="D180" s="34">
        <v>0</v>
      </c>
      <c r="E180" s="34" t="s">
        <v>59</v>
      </c>
      <c r="F180" s="34">
        <v>0</v>
      </c>
      <c r="G180" s="34" t="s">
        <v>59</v>
      </c>
      <c r="H180" s="34">
        <v>0</v>
      </c>
      <c r="I180" s="34" t="s">
        <v>59</v>
      </c>
      <c r="J180" s="34">
        <v>0</v>
      </c>
    </row>
    <row r="181" spans="1:10" s="31" customFormat="1" ht="56.25" thickBot="1" x14ac:dyDescent="0.3">
      <c r="A181" s="8" t="s">
        <v>88</v>
      </c>
      <c r="B181" s="34">
        <v>2218</v>
      </c>
      <c r="C181" s="34">
        <v>0</v>
      </c>
      <c r="D181" s="34">
        <v>0</v>
      </c>
      <c r="E181" s="34" t="s">
        <v>59</v>
      </c>
      <c r="F181" s="34">
        <v>0</v>
      </c>
      <c r="G181" s="34">
        <v>0</v>
      </c>
      <c r="H181" s="34">
        <v>0</v>
      </c>
      <c r="I181" s="34" t="s">
        <v>59</v>
      </c>
      <c r="J181" s="34">
        <v>0</v>
      </c>
    </row>
    <row r="182" spans="1:10" s="31" customFormat="1" ht="23.25" x14ac:dyDescent="0.35">
      <c r="A182" s="33"/>
      <c r="B182" s="32"/>
      <c r="C182" s="32"/>
      <c r="D182" s="32"/>
      <c r="E182" s="32"/>
      <c r="F182" s="32"/>
      <c r="G182" s="32"/>
      <c r="H182" s="32"/>
      <c r="I182" s="32"/>
      <c r="J182" s="32"/>
    </row>
    <row r="183" spans="1:10" s="31" customFormat="1" ht="23.25" x14ac:dyDescent="0.35">
      <c r="A183" s="33"/>
      <c r="B183" s="32"/>
      <c r="C183" s="32"/>
      <c r="D183" s="32"/>
      <c r="E183" s="32"/>
      <c r="F183" s="32"/>
      <c r="G183" s="32"/>
      <c r="H183" s="32"/>
      <c r="I183" s="32"/>
      <c r="J183" s="32"/>
    </row>
  </sheetData>
  <mergeCells count="362">
    <mergeCell ref="A171:J171"/>
    <mergeCell ref="A166:J166"/>
    <mergeCell ref="A167:A169"/>
    <mergeCell ref="B167:B169"/>
    <mergeCell ref="C167:C169"/>
    <mergeCell ref="D167:G167"/>
    <mergeCell ref="H167:J167"/>
    <mergeCell ref="D168:D169"/>
    <mergeCell ref="E168:G168"/>
    <mergeCell ref="H168:H169"/>
    <mergeCell ref="I168:J168"/>
    <mergeCell ref="G159:G160"/>
    <mergeCell ref="H159:H160"/>
    <mergeCell ref="I159:I160"/>
    <mergeCell ref="J159:J160"/>
    <mergeCell ref="B161:B162"/>
    <mergeCell ref="C161:C162"/>
    <mergeCell ref="D161:D162"/>
    <mergeCell ref="E161:E162"/>
    <mergeCell ref="F161:F162"/>
    <mergeCell ref="G161:G162"/>
    <mergeCell ref="H161:H162"/>
    <mergeCell ref="I161:I162"/>
    <mergeCell ref="J161:J162"/>
    <mergeCell ref="B159:B160"/>
    <mergeCell ref="C159:C160"/>
    <mergeCell ref="D159:D160"/>
    <mergeCell ref="E159:E160"/>
    <mergeCell ref="F159:F160"/>
    <mergeCell ref="G155:G156"/>
    <mergeCell ref="H155:H156"/>
    <mergeCell ref="I155:I156"/>
    <mergeCell ref="J155:J156"/>
    <mergeCell ref="B157:B158"/>
    <mergeCell ref="C157:C158"/>
    <mergeCell ref="D157:D158"/>
    <mergeCell ref="E157:E158"/>
    <mergeCell ref="F157:F158"/>
    <mergeCell ref="G157:G158"/>
    <mergeCell ref="H157:H158"/>
    <mergeCell ref="I157:I158"/>
    <mergeCell ref="J157:J158"/>
    <mergeCell ref="B155:B156"/>
    <mergeCell ref="C155:C156"/>
    <mergeCell ref="D155:D156"/>
    <mergeCell ref="E155:E156"/>
    <mergeCell ref="F155:F156"/>
    <mergeCell ref="G151:G152"/>
    <mergeCell ref="H151:H152"/>
    <mergeCell ref="I151:I152"/>
    <mergeCell ref="J151:J152"/>
    <mergeCell ref="B153:B154"/>
    <mergeCell ref="C153:C154"/>
    <mergeCell ref="D153:D154"/>
    <mergeCell ref="E153:E154"/>
    <mergeCell ref="F153:F154"/>
    <mergeCell ref="G153:G154"/>
    <mergeCell ref="H153:H154"/>
    <mergeCell ref="I153:I154"/>
    <mergeCell ref="J153:J154"/>
    <mergeCell ref="B151:B152"/>
    <mergeCell ref="C151:C152"/>
    <mergeCell ref="D151:D152"/>
    <mergeCell ref="E151:E152"/>
    <mergeCell ref="F151:F152"/>
    <mergeCell ref="G147:G148"/>
    <mergeCell ref="H147:H148"/>
    <mergeCell ref="I147:I148"/>
    <mergeCell ref="J147:J148"/>
    <mergeCell ref="B149:B150"/>
    <mergeCell ref="C149:C150"/>
    <mergeCell ref="D149:D150"/>
    <mergeCell ref="E149:E150"/>
    <mergeCell ref="F149:F150"/>
    <mergeCell ref="G149:G150"/>
    <mergeCell ref="H149:H150"/>
    <mergeCell ref="I149:I150"/>
    <mergeCell ref="J149:J150"/>
    <mergeCell ref="B147:B148"/>
    <mergeCell ref="C147:C148"/>
    <mergeCell ref="D147:D148"/>
    <mergeCell ref="E147:E148"/>
    <mergeCell ref="F147:F148"/>
    <mergeCell ref="G143:G144"/>
    <mergeCell ref="H143:H144"/>
    <mergeCell ref="I143:I144"/>
    <mergeCell ref="J143:J144"/>
    <mergeCell ref="B145:B146"/>
    <mergeCell ref="C145:C146"/>
    <mergeCell ref="D145:D146"/>
    <mergeCell ref="E145:E146"/>
    <mergeCell ref="F145:F146"/>
    <mergeCell ref="G145:G146"/>
    <mergeCell ref="H145:H146"/>
    <mergeCell ref="I145:I146"/>
    <mergeCell ref="J145:J146"/>
    <mergeCell ref="B143:B144"/>
    <mergeCell ref="C143:C144"/>
    <mergeCell ref="D143:D144"/>
    <mergeCell ref="E143:E144"/>
    <mergeCell ref="F143:F144"/>
    <mergeCell ref="G139:G140"/>
    <mergeCell ref="H139:H140"/>
    <mergeCell ref="I139:I140"/>
    <mergeCell ref="J139:J140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B139:B140"/>
    <mergeCell ref="C139:C140"/>
    <mergeCell ref="D139:D140"/>
    <mergeCell ref="E139:E140"/>
    <mergeCell ref="F139:F140"/>
    <mergeCell ref="G135:G136"/>
    <mergeCell ref="H135:H136"/>
    <mergeCell ref="I135:I136"/>
    <mergeCell ref="J135:J136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J137:J138"/>
    <mergeCell ref="B135:B136"/>
    <mergeCell ref="C135:C136"/>
    <mergeCell ref="D135:D136"/>
    <mergeCell ref="E135:E136"/>
    <mergeCell ref="F135:F136"/>
    <mergeCell ref="G131:G132"/>
    <mergeCell ref="H131:H132"/>
    <mergeCell ref="I131:I132"/>
    <mergeCell ref="J131:J132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B131:B132"/>
    <mergeCell ref="C131:C132"/>
    <mergeCell ref="D131:D132"/>
    <mergeCell ref="E131:E132"/>
    <mergeCell ref="F131:F132"/>
    <mergeCell ref="G126:G127"/>
    <mergeCell ref="H126:H127"/>
    <mergeCell ref="I126:I127"/>
    <mergeCell ref="J126:J127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B126:B127"/>
    <mergeCell ref="C126:C127"/>
    <mergeCell ref="D126:D127"/>
    <mergeCell ref="E126:E127"/>
    <mergeCell ref="F126:F127"/>
    <mergeCell ref="G122:G123"/>
    <mergeCell ref="H122:H123"/>
    <mergeCell ref="I122:I123"/>
    <mergeCell ref="J122:J123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B122:B123"/>
    <mergeCell ref="C122:C123"/>
    <mergeCell ref="D122:D123"/>
    <mergeCell ref="E122:E123"/>
    <mergeCell ref="F122:F123"/>
    <mergeCell ref="G118:G119"/>
    <mergeCell ref="H118:H119"/>
    <mergeCell ref="I118:I119"/>
    <mergeCell ref="J118:J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B118:B119"/>
    <mergeCell ref="C118:C119"/>
    <mergeCell ref="D118:D119"/>
    <mergeCell ref="E118:E119"/>
    <mergeCell ref="F118:F119"/>
    <mergeCell ref="G114:G115"/>
    <mergeCell ref="H114:H115"/>
    <mergeCell ref="I114:I115"/>
    <mergeCell ref="J114:J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B114:B115"/>
    <mergeCell ref="C114:C115"/>
    <mergeCell ref="D114:D115"/>
    <mergeCell ref="E114:E115"/>
    <mergeCell ref="F114:F115"/>
    <mergeCell ref="G110:G111"/>
    <mergeCell ref="H110:H111"/>
    <mergeCell ref="I110:I111"/>
    <mergeCell ref="J110:J111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B110:B111"/>
    <mergeCell ref="C110:C111"/>
    <mergeCell ref="D110:D111"/>
    <mergeCell ref="E110:E111"/>
    <mergeCell ref="F110:F111"/>
    <mergeCell ref="G106:G107"/>
    <mergeCell ref="H106:H107"/>
    <mergeCell ref="I106:I107"/>
    <mergeCell ref="J106:J107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B106:B107"/>
    <mergeCell ref="C106:C107"/>
    <mergeCell ref="D106:D107"/>
    <mergeCell ref="E106:E107"/>
    <mergeCell ref="F106:F107"/>
    <mergeCell ref="G102:G103"/>
    <mergeCell ref="H102:H103"/>
    <mergeCell ref="I102:I103"/>
    <mergeCell ref="J102:J103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B102:B103"/>
    <mergeCell ref="C102:C103"/>
    <mergeCell ref="D102:D103"/>
    <mergeCell ref="E102:E103"/>
    <mergeCell ref="F102:F103"/>
    <mergeCell ref="G98:G99"/>
    <mergeCell ref="H98:H99"/>
    <mergeCell ref="I98:I99"/>
    <mergeCell ref="J98:J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B98:B99"/>
    <mergeCell ref="C98:C99"/>
    <mergeCell ref="D98:D99"/>
    <mergeCell ref="E98:E99"/>
    <mergeCell ref="F98:F99"/>
    <mergeCell ref="G94:G95"/>
    <mergeCell ref="H94:H95"/>
    <mergeCell ref="I94:I95"/>
    <mergeCell ref="J94:J95"/>
    <mergeCell ref="B96:B97"/>
    <mergeCell ref="C96:C97"/>
    <mergeCell ref="D96:D97"/>
    <mergeCell ref="E96:E97"/>
    <mergeCell ref="F96:F97"/>
    <mergeCell ref="G96:G97"/>
    <mergeCell ref="H96:H97"/>
    <mergeCell ref="I96:I97"/>
    <mergeCell ref="J96:J97"/>
    <mergeCell ref="B94:B95"/>
    <mergeCell ref="C94:C95"/>
    <mergeCell ref="D94:D95"/>
    <mergeCell ref="E94:E95"/>
    <mergeCell ref="F94:F95"/>
    <mergeCell ref="A85:J87"/>
    <mergeCell ref="A88:J88"/>
    <mergeCell ref="A89:A91"/>
    <mergeCell ref="B89:B91"/>
    <mergeCell ref="C89:C91"/>
    <mergeCell ref="D89:G89"/>
    <mergeCell ref="H89:J89"/>
    <mergeCell ref="D90:D91"/>
    <mergeCell ref="E90:G90"/>
    <mergeCell ref="H90:H91"/>
    <mergeCell ref="I90:J90"/>
    <mergeCell ref="B14:C14"/>
    <mergeCell ref="A5:C5"/>
    <mergeCell ref="D14:E14"/>
    <mergeCell ref="A3:H3"/>
    <mergeCell ref="A7:H7"/>
    <mergeCell ref="A12:D13"/>
    <mergeCell ref="A8:B8"/>
    <mergeCell ref="D67:E69"/>
    <mergeCell ref="A75:E75"/>
    <mergeCell ref="A47:A51"/>
    <mergeCell ref="B47:B51"/>
    <mergeCell ref="C47:C51"/>
    <mergeCell ref="D47:E49"/>
    <mergeCell ref="A67:A71"/>
    <mergeCell ref="D50:D51"/>
    <mergeCell ref="E50:E51"/>
    <mergeCell ref="B67:B71"/>
    <mergeCell ref="C67:C71"/>
    <mergeCell ref="D70:D71"/>
    <mergeCell ref="E70:E71"/>
    <mergeCell ref="A25:E25"/>
    <mergeCell ref="A24:E24"/>
    <mergeCell ref="A37:A38"/>
    <mergeCell ref="A30:E30"/>
    <mergeCell ref="B37:B38"/>
    <mergeCell ref="C37:C38"/>
    <mergeCell ref="D37:D38"/>
    <mergeCell ref="E37:E38"/>
    <mergeCell ref="A26:A28"/>
    <mergeCell ref="B26:B28"/>
    <mergeCell ref="C26:C28"/>
    <mergeCell ref="D26:E26"/>
    <mergeCell ref="D27:D28"/>
    <mergeCell ref="E27:E28"/>
  </mergeCells>
  <pageMargins left="0.70866141732283472" right="0.70866141732283472" top="0.74803149606299213" bottom="0.74803149606299213" header="0.31496062992125984" footer="0.31496062992125984"/>
  <pageSetup paperSize="9" scale="10" orientation="portrait" r:id="rId1"/>
  <rowBreaks count="1" manualBreakCount="1">
    <brk id="16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Раздел 2,3 </vt:lpstr>
      <vt:lpstr>'Раздел 2,3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Матросова Ирина Анатольевна</dc:creator>
  <cp:lastModifiedBy>Матросова Ирина Анатольевна</cp:lastModifiedBy>
  <cp:lastPrinted>2021-01-21T08:20:40Z</cp:lastPrinted>
  <dcterms:created xsi:type="dcterms:W3CDTF">2018-03-27T07:16:46Z</dcterms:created>
  <dcterms:modified xsi:type="dcterms:W3CDTF">2021-01-21T08:21:33Z</dcterms:modified>
</cp:coreProperties>
</file>